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ec-app-03\pdf\CUENTAS_NACIONALES\Síntesis\Publicaciones 2024\PUBLICACIÓN_R\"/>
    </mc:Choice>
  </mc:AlternateContent>
  <bookViews>
    <workbookView xWindow="-15" yWindow="-15" windowWidth="9600" windowHeight="11295" tabRatio="861"/>
  </bookViews>
  <sheets>
    <sheet name="CONTENIDO" sheetId="26" r:id="rId1"/>
    <sheet name="PRODUCCIÓN" sheetId="1" r:id="rId2"/>
    <sheet name="CONSUMO INTERMEDIO" sheetId="12" r:id="rId3"/>
    <sheet name="REMUNERACIÓN" sheetId="14" r:id="rId4"/>
    <sheet name="VALOR AGREGADO" sheetId="13" r:id="rId5"/>
    <sheet name="SUELDOS Y SALARIOS" sheetId="27" r:id="rId6"/>
    <sheet name="CONTRIBUCIONES SOCIALES " sheetId="28" r:id="rId7"/>
    <sheet name="OTROS IMPUESTOS" sheetId="19" r:id="rId8"/>
    <sheet name="OTRAS SUBVENCIONES" sheetId="20" r:id="rId9"/>
    <sheet name="EXCEDENTE E INGRESO MIXTO " sheetId="29" r:id="rId10"/>
    <sheet name="FORMACIÓN BRUTA DE CAP Y VAR" sheetId="24" r:id="rId11"/>
  </sheets>
  <externalReferences>
    <externalReference r:id="rId12"/>
    <externalReference r:id="rId13"/>
    <externalReference r:id="rId14"/>
  </externalReferences>
  <definedNames>
    <definedName name="__123Graph_AGrßfico1" localSheetId="6" hidden="1">'[1]1'!#REF!</definedName>
    <definedName name="__123Graph_AGrßfico1" localSheetId="9" hidden="1">'[1]1'!#REF!</definedName>
    <definedName name="__123Graph_AGrßfico1" localSheetId="5" hidden="1">'[1]1'!#REF!</definedName>
    <definedName name="__123Graph_AGrßfico1" hidden="1">'[1]1'!#REF!</definedName>
    <definedName name="__123Graph_XGrßfico1" localSheetId="6" hidden="1">'[1]1'!#REF!</definedName>
    <definedName name="__123Graph_XGrßfico1" localSheetId="9" hidden="1">'[1]1'!#REF!</definedName>
    <definedName name="__123Graph_XGrßfico1" localSheetId="5" hidden="1">'[1]1'!#REF!</definedName>
    <definedName name="__123Graph_XGrßfico1" hidden="1">'[1]1'!#REF!</definedName>
    <definedName name="AnyoBase">[2]Configuracion!$H$13</definedName>
    <definedName name="AnyoInicial">[2]Configuracion!$H$12</definedName>
    <definedName name="Anyos">[2]Grafica!$C$44:$AS$44</definedName>
    <definedName name="_xlnm.Print_Area" localSheetId="2">'CONSUMO INTERMEDIO'!$A$1:$H$109</definedName>
    <definedName name="_xlnm.Print_Area" localSheetId="0">CONTENIDO!$B$1:$C$17</definedName>
    <definedName name="_xlnm.Print_Area" localSheetId="6">'CONTRIBUCIONES SOCIALES '!$A$1:$H$109</definedName>
    <definedName name="_xlnm.Print_Area" localSheetId="9">'EXCEDENTE E INGRESO MIXTO '!$A$1:$I$109</definedName>
    <definedName name="_xlnm.Print_Area" localSheetId="10">'FORMACIÓN BRUTA DE CAP Y VAR'!$A$1:$H$19</definedName>
    <definedName name="_xlnm.Print_Area" localSheetId="8">'OTRAS SUBVENCIONES'!$A$1:$H$109</definedName>
    <definedName name="_xlnm.Print_Area" localSheetId="7">'OTROS IMPUESTOS'!$A$1:$H$109</definedName>
    <definedName name="_xlnm.Print_Area" localSheetId="1">PRODUCCIÓN!$A$1:$I$109</definedName>
    <definedName name="_xlnm.Print_Area" localSheetId="3">REMUNERACIÓN!$A$1:$H$109</definedName>
    <definedName name="_xlnm.Print_Area" localSheetId="5">'SUELDOS Y SALARIOS'!$A$1:$H$109</definedName>
    <definedName name="_xlnm.Print_Area" localSheetId="4">'VALOR AGREGADO'!$A$1:$H$109</definedName>
    <definedName name="Codigos">'[2]B.1_CTE Original'!$A$8:$A$37</definedName>
    <definedName name="D.1">REMUNERACIÓN!$A$5</definedName>
    <definedName name="DatosArima">[2]Grafica!$C$49:$AS$49</definedName>
    <definedName name="DatosBench">[2]Grafica!$C$48:$AS$48</definedName>
    <definedName name="DatosOriginal">[2]Grafica!$C$47:$AS$47</definedName>
    <definedName name="DatosTC">[2]Grafica!$C$50:$AS$50</definedName>
    <definedName name="HojaArima">[2]Configuracion!$H$9</definedName>
    <definedName name="HojaBench">[2]Configuracion!$H$8</definedName>
    <definedName name="HojaOriginal">[2]Configuracion!$H$7</definedName>
    <definedName name="HojaTC">[2]Configuracion!$H$10</definedName>
    <definedName name="MT" localSheetId="6">#REF!</definedName>
    <definedName name="MT" localSheetId="9">#REF!</definedName>
    <definedName name="MT" localSheetId="5">#REF!</definedName>
    <definedName name="MT">#REF!</definedName>
    <definedName name="P.1">PRODUCCIÓN!$B$5</definedName>
    <definedName name="P.2">'CONSUMO INTERMEDIO'!$A$5</definedName>
    <definedName name="P.51" localSheetId="6">PRODUCCIÓN!#REF!</definedName>
    <definedName name="P.51" localSheetId="9">PRODUCCIÓN!#REF!</definedName>
    <definedName name="P.51" localSheetId="10">PRODUCCIÓN!#REF!</definedName>
    <definedName name="P.51" localSheetId="5">PRODUCCIÓN!#REF!</definedName>
    <definedName name="P.51">PRODUCCIÓN!#REF!</definedName>
    <definedName name="_xlnm.Print_Titles" localSheetId="2">'CONSUMO INTERMEDIO'!$1:$9</definedName>
    <definedName name="_xlnm.Print_Titles" localSheetId="6">'CONTRIBUCIONES SOCIALES '!$1:$9</definedName>
    <definedName name="_xlnm.Print_Titles" localSheetId="9">'EXCEDENTE E INGRESO MIXTO '!$1:$9</definedName>
    <definedName name="_xlnm.Print_Titles" localSheetId="8">'OTRAS SUBVENCIONES'!$1:$9</definedName>
    <definedName name="_xlnm.Print_Titles" localSheetId="7">'OTROS IMPUESTOS'!$1:$9</definedName>
    <definedName name="_xlnm.Print_Titles" localSheetId="1">PRODUCCIÓN!$1:$9</definedName>
    <definedName name="_xlnm.Print_Titles" localSheetId="3">REMUNERACIÓN!$1:$9</definedName>
    <definedName name="_xlnm.Print_Titles" localSheetId="5">'SUELDOS Y SALARIOS'!$1:$9</definedName>
    <definedName name="_xlnm.Print_Titles" localSheetId="4">'VALOR AGREGADO'!$1:$9</definedName>
    <definedName name="TOTALD.21" localSheetId="0">'[3]COU 09'!$CK$258</definedName>
    <definedName name="TOTALD.21" localSheetId="6">#REF!</definedName>
    <definedName name="TOTALD.21" localSheetId="9">#REF!</definedName>
    <definedName name="TOTALD.21" localSheetId="5">#REF!</definedName>
    <definedName name="TOTALD.21">#REF!</definedName>
    <definedName name="TOTALOFERTA" localSheetId="0">'[3]COU 07'!$CQ$258</definedName>
    <definedName name="TOTALOFERTA" localSheetId="6">#REF!</definedName>
    <definedName name="TOTALOFERTA" localSheetId="9">#REF!</definedName>
    <definedName name="TOTALOFERTA" localSheetId="5">#REF!</definedName>
    <definedName name="TOTALOFERTA">#REF!</definedName>
    <definedName name="TOTALP.1" localSheetId="0">'[3]COU 07'!$BY$258</definedName>
    <definedName name="TOTALP.1" localSheetId="6">#REF!</definedName>
    <definedName name="TOTALP.1" localSheetId="9">#REF!</definedName>
    <definedName name="TOTALP.1" localSheetId="5">#REF!</definedName>
    <definedName name="TOTALP.1">#REF!</definedName>
    <definedName name="TOTALP.2" localSheetId="0">#REF!</definedName>
    <definedName name="TOTALP.2" localSheetId="6">#REF!</definedName>
    <definedName name="TOTALP.2" localSheetId="9">#REF!</definedName>
    <definedName name="TOTALP.2" localSheetId="5">#REF!</definedName>
    <definedName name="TOTALP.2">#REF!</definedName>
    <definedName name="TOTALP.3" localSheetId="0">'[3]COU 07'!$CJ$515</definedName>
    <definedName name="TOTALP.3" localSheetId="6">#REF!</definedName>
    <definedName name="TOTALP.3" localSheetId="9">#REF!</definedName>
    <definedName name="TOTALP.3" localSheetId="5">#REF!</definedName>
    <definedName name="TOTALP.3">#REF!</definedName>
    <definedName name="TOTALP.31HOG" localSheetId="0">'[3]COU 09'!$CE$515</definedName>
    <definedName name="TOTALP.31HOG" localSheetId="6">#REF!</definedName>
    <definedName name="TOTALP.31HOG" localSheetId="9">#REF!</definedName>
    <definedName name="TOTALP.31HOG" localSheetId="5">#REF!</definedName>
    <definedName name="TOTALP.31HOG">#REF!</definedName>
    <definedName name="TOTALP.5" localSheetId="0">'[3]COU 07'!$CN$515</definedName>
    <definedName name="TOTALP.5" localSheetId="6">#REF!</definedName>
    <definedName name="TOTALP.5" localSheetId="9">#REF!</definedName>
    <definedName name="TOTALP.5" localSheetId="5">#REF!</definedName>
    <definedName name="TOTALP.5">#REF!</definedName>
    <definedName name="TOTALP.51" localSheetId="0">'[3]COU 09'!$CK$515</definedName>
    <definedName name="TOTALP.51" localSheetId="6">#REF!</definedName>
    <definedName name="TOTALP.51" localSheetId="9">#REF!</definedName>
    <definedName name="TOTALP.51" localSheetId="5">#REF!</definedName>
    <definedName name="TOTALP.51">#REF!</definedName>
    <definedName name="TOTALP.52" localSheetId="0">'[3]COU 09'!$CL$515</definedName>
    <definedName name="TOTALP.52" localSheetId="6">#REF!</definedName>
    <definedName name="TOTALP.52" localSheetId="9">#REF!</definedName>
    <definedName name="TOTALP.52" localSheetId="5">#REF!</definedName>
    <definedName name="TOTALP.52">#REF!</definedName>
    <definedName name="TOTALP.6" localSheetId="0">'[3]COU 09'!$CD$515</definedName>
    <definedName name="TOTALP.6" localSheetId="6">#REF!</definedName>
    <definedName name="TOTALP.6" localSheetId="9">#REF!</definedName>
    <definedName name="TOTALP.6" localSheetId="5">#REF!</definedName>
    <definedName name="TOTALP.6">#REF!</definedName>
    <definedName name="TOTALP.7" localSheetId="0">'[3]COU 09'!$CD$258</definedName>
    <definedName name="TOTALP.7" localSheetId="6">#REF!</definedName>
    <definedName name="TOTALP.7" localSheetId="9">#REF!</definedName>
    <definedName name="TOTALP.7" localSheetId="5">#REF!</definedName>
    <definedName name="TOTALP.7">#REF!</definedName>
    <definedName name="TOTALP2EQ" localSheetId="0">'[3]COU 07'!$BZ$515</definedName>
    <definedName name="TOTALP2EQ" localSheetId="6">#REF!</definedName>
    <definedName name="TOTALP2EQ" localSheetId="9">#REF!</definedName>
    <definedName name="TOTALP2EQ" localSheetId="5">#REF!</definedName>
    <definedName name="TOTALP2EQ">#REF!</definedName>
    <definedName name="TOTALP31ISFLSH" localSheetId="0">'[3]COU 09'!$CF$515</definedName>
    <definedName name="TOTALP31ISFLSH" localSheetId="6">#REF!</definedName>
    <definedName name="TOTALP31ISFLSH" localSheetId="9">#REF!</definedName>
    <definedName name="TOTALP31ISFLSH" localSheetId="5">#REF!</definedName>
    <definedName name="TOTALP31ISFLSH">#REF!</definedName>
    <definedName name="TOTALP3GOB" localSheetId="0">'[3]COU 09'!$CI$515</definedName>
    <definedName name="TOTALP3GOB" localSheetId="6">#REF!</definedName>
    <definedName name="TOTALP3GOB" localSheetId="9">#REF!</definedName>
    <definedName name="TOTALP3GOB" localSheetId="5">#REF!</definedName>
    <definedName name="TOTALP3GOB">#REF!</definedName>
    <definedName name="TOTALUTILIZ.1" localSheetId="0">'[3]COU 07'!$CO$515</definedName>
    <definedName name="TOTALUTILIZ.1" localSheetId="6">#REF!</definedName>
    <definedName name="TOTALUTILIZ.1" localSheetId="9">#REF!</definedName>
    <definedName name="TOTALUTILIZ.1" localSheetId="5">#REF!</definedName>
    <definedName name="TOTALUTILIZ.1">#REF!</definedName>
    <definedName name="tttt" localSheetId="0">#REF!</definedName>
    <definedName name="tttt" localSheetId="6">#REF!</definedName>
    <definedName name="tttt" localSheetId="9">#REF!</definedName>
    <definedName name="tttt" localSheetId="5">#REF!</definedName>
    <definedName name="tttt">#REF!</definedName>
  </definedNames>
  <calcPr calcId="162913" concurrentCalc="0"/>
</workbook>
</file>

<file path=xl/calcChain.xml><?xml version="1.0" encoding="utf-8"?>
<calcChain xmlns="http://schemas.openxmlformats.org/spreadsheetml/2006/main">
  <c r="D88" i="28" l="1"/>
  <c r="E88" i="28"/>
  <c r="F88" i="28"/>
  <c r="G88" i="28"/>
  <c r="H88" i="28"/>
  <c r="C88" i="28"/>
  <c r="D94" i="28"/>
  <c r="D106" i="28"/>
  <c r="D107" i="28"/>
  <c r="E94" i="28"/>
  <c r="F94" i="28"/>
  <c r="G94" i="28"/>
  <c r="H94" i="28"/>
  <c r="C94" i="28"/>
  <c r="H106" i="28"/>
  <c r="G106" i="28"/>
  <c r="F106" i="28"/>
  <c r="E106" i="28"/>
  <c r="C106" i="28"/>
  <c r="E106" i="27"/>
  <c r="D106" i="27"/>
  <c r="H106" i="27"/>
  <c r="C106" i="27"/>
  <c r="D94" i="27"/>
  <c r="H94" i="27"/>
  <c r="G94" i="27"/>
  <c r="F94" i="27"/>
  <c r="E94" i="27"/>
  <c r="E88" i="27"/>
  <c r="F106" i="27"/>
  <c r="G106" i="27"/>
  <c r="C94" i="27"/>
  <c r="C107" i="28"/>
  <c r="E107" i="28"/>
  <c r="F107" i="28"/>
  <c r="G107" i="28"/>
  <c r="H107" i="28"/>
  <c r="E107" i="27"/>
  <c r="G88" i="27"/>
  <c r="F88" i="27"/>
  <c r="D88" i="27"/>
  <c r="C88" i="27"/>
  <c r="H88" i="27"/>
  <c r="C107" i="27"/>
  <c r="D107" i="27"/>
  <c r="G107" i="27"/>
  <c r="H107" i="27"/>
  <c r="F107" i="27"/>
</calcChain>
</file>

<file path=xl/sharedStrings.xml><?xml version="1.0" encoding="utf-8"?>
<sst xmlns="http://schemas.openxmlformats.org/spreadsheetml/2006/main" count="1854" uniqueCount="260">
  <si>
    <t>Elaboración de productos lácteos</t>
  </si>
  <si>
    <t>Fabricación de cemento, cal y yeso</t>
  </si>
  <si>
    <t>Enseñanza</t>
  </si>
  <si>
    <t>SUBTOTAL PARA USO FINAL PROPIO</t>
  </si>
  <si>
    <t>SUBTOTAL OTRA NO DE MERCADO</t>
  </si>
  <si>
    <t>SECTORES INSTITUCIONALES</t>
  </si>
  <si>
    <t>INDUSTRIAS</t>
  </si>
  <si>
    <t>PRODUCCIÓN TOTAL</t>
  </si>
  <si>
    <t>SUBTOTAL MERCADO</t>
  </si>
  <si>
    <t>REMUNERACIÓN DE LOS ASALARIADOS</t>
  </si>
  <si>
    <t>CONSUMO INTERMEDIO</t>
  </si>
  <si>
    <t>S11 Sociedades  no Financieras</t>
  </si>
  <si>
    <t>S12 Sociedades  Financieras</t>
  </si>
  <si>
    <t xml:space="preserve">S14 Hogares  </t>
  </si>
  <si>
    <t>TOTAL SNF</t>
  </si>
  <si>
    <t>P1 PRODUCCIÓN</t>
  </si>
  <si>
    <t>Cultivo de otras frutas y nueces</t>
  </si>
  <si>
    <t>Otras industrias manufactureras</t>
  </si>
  <si>
    <t>Suministro de electricidad, gas, vapor y aire acondicionado</t>
  </si>
  <si>
    <t>P1</t>
  </si>
  <si>
    <t>P2 CONSUMO INTERMEDIO</t>
  </si>
  <si>
    <t>P2</t>
  </si>
  <si>
    <t>B1b VALOR AGREGADO BRUTO</t>
  </si>
  <si>
    <t>B1b</t>
  </si>
  <si>
    <t>D1 REMUNERACIÓN DE LOS ASALARIADOS</t>
  </si>
  <si>
    <t>D1</t>
  </si>
  <si>
    <t xml:space="preserve">USO FINAL PROPIO </t>
  </si>
  <si>
    <t>OTRA NO DE MERCADO</t>
  </si>
  <si>
    <t>D111</t>
  </si>
  <si>
    <t>D29 OTROS IMPUESTOS SOBRE LA PRODUCCIÓN</t>
  </si>
  <si>
    <t>D29</t>
  </si>
  <si>
    <t>D39 OTRAS SUBVENCIONES A LA PRODUCCIÓN</t>
  </si>
  <si>
    <t>D39</t>
  </si>
  <si>
    <t>Elaboración de bebidas y tabaco</t>
  </si>
  <si>
    <t>Fabricación de productos textiles y prendas de vestir</t>
  </si>
  <si>
    <t>Transporte por vía terrestre; transporte por tuberías</t>
  </si>
  <si>
    <t>Transporte por vía acuática</t>
  </si>
  <si>
    <t>Transporte por vía aérea</t>
  </si>
  <si>
    <t>Prestación de servicios a la comunidad en general</t>
  </si>
  <si>
    <t>01.1</t>
  </si>
  <si>
    <t>02.1</t>
  </si>
  <si>
    <t>03.1</t>
  </si>
  <si>
    <t>04.1</t>
  </si>
  <si>
    <t>05.1</t>
  </si>
  <si>
    <t>06.1</t>
  </si>
  <si>
    <t>07.1</t>
  </si>
  <si>
    <t>08.1</t>
  </si>
  <si>
    <t>09.1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</si>
  <si>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</si>
  <si>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</si>
  <si>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</si>
  <si>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</si>
  <si>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</si>
  <si>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</si>
  <si>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</si>
  <si>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</si>
  <si>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</si>
  <si>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</si>
  <si>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</si>
  <si>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</si>
  <si>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</si>
  <si>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</si>
  <si>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</si>
  <si>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</si>
  <si>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</si>
  <si>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</si>
  <si>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28.1</t>
  </si>
  <si>
    <t>29.1</t>
  </si>
  <si>
    <t>31.1</t>
  </si>
  <si>
    <t>32.1</t>
  </si>
  <si>
    <t>33.1</t>
  </si>
  <si>
    <t>34.1</t>
  </si>
  <si>
    <t>30.1</t>
  </si>
  <si>
    <t>D121</t>
  </si>
  <si>
    <t>VALOR AGREGADO</t>
  </si>
  <si>
    <t xml:space="preserve"> SUELDOS Y SALARIOS EN DINERO</t>
  </si>
  <si>
    <t>CONTRIBUCIONES SOCIALES EFECTIVAS</t>
  </si>
  <si>
    <t>OTROS IMPUESTOS SOBRE LA PRODUCCIÓN</t>
  </si>
  <si>
    <t>OTRAS SUBVENCIONES A LA PRODUCCIÓN</t>
  </si>
  <si>
    <t>P51c</t>
  </si>
  <si>
    <t>Cultivo  de  cereales, legumbres y semillas oleaginosas</t>
  </si>
  <si>
    <t>Cultivo de maiz</t>
  </si>
  <si>
    <t>Cultivo de arroz</t>
  </si>
  <si>
    <t>Cultivo de vegetales, raíces y tubérculos</t>
  </si>
  <si>
    <t>Otras actividades agrícolas</t>
  </si>
  <si>
    <t>Cría de ganado bovino (excluye búfalo)</t>
  </si>
  <si>
    <t>08.2</t>
  </si>
  <si>
    <t>Cría de ganado porcino</t>
  </si>
  <si>
    <t>08.3</t>
  </si>
  <si>
    <t>Cría de aves de corral</t>
  </si>
  <si>
    <t>08.4</t>
  </si>
  <si>
    <t>Cría de otros animales y obtención de subproductos</t>
  </si>
  <si>
    <t>Actividades de apoyo agropecuario</t>
  </si>
  <si>
    <t>Silvicultura, extracción de madera y actividades conexas</t>
  </si>
  <si>
    <t>Pesca</t>
  </si>
  <si>
    <t>Acuicultura</t>
  </si>
  <si>
    <t>Explotación minas y canteras</t>
  </si>
  <si>
    <t>Procesamiento y conservación de carne</t>
  </si>
  <si>
    <t>Procesamiento y conservación de pescado, crustáceos y moluscos</t>
  </si>
  <si>
    <t>Procesamiento y conservación de frutas y vegetales</t>
  </si>
  <si>
    <t>Elaboración de aceites y grasas de origen vegetal y animal</t>
  </si>
  <si>
    <t>Elaboración de productos de molinería, almidones y productos derivados del almidón</t>
  </si>
  <si>
    <t>19.2</t>
  </si>
  <si>
    <t>Elaboración de otros productos alimenticios</t>
  </si>
  <si>
    <t>Fabricación de cuero, productos conexos y calzado</t>
  </si>
  <si>
    <t>Producción de madera y fabricación de productos de madera y corcho, excepto muebles; fabricación de artículos de paja y de materiales trenzables</t>
  </si>
  <si>
    <t>Fabricacion de papel y productos de papel</t>
  </si>
  <si>
    <t>Actividades de impresión y servicios conexos</t>
  </si>
  <si>
    <t>Fabricación de sustancias y productos químicos</t>
  </si>
  <si>
    <t>Fabricación de productos farmacéuticos, sustancias químicas medicinales y de productos botánicos</t>
  </si>
  <si>
    <t>Fabricación de productos de caucho y plástico</t>
  </si>
  <si>
    <t xml:space="preserve">Fabricación de otros productos minerales no metálicos </t>
  </si>
  <si>
    <t>Fabricación de metales comunes</t>
  </si>
  <si>
    <t>31.2</t>
  </si>
  <si>
    <t>Fabricación de productos metalicos elaborados, excepto maquinaria y equipo</t>
  </si>
  <si>
    <t>Reparación, mantenimiento e instalación de maquinaria y equipo comercial e industrial</t>
  </si>
  <si>
    <t>35.1</t>
  </si>
  <si>
    <t xml:space="preserve">Captación, tratamiento y distribuciòn de agua </t>
  </si>
  <si>
    <t>35.2 M</t>
  </si>
  <si>
    <t>Recogida, tratamiento y eliminación de desechos, recuperación de materiales y actividades de descontaminación y otros servicios de eliminación de desechos</t>
  </si>
  <si>
    <t>36.1 M</t>
  </si>
  <si>
    <t>Construcción de edificios</t>
  </si>
  <si>
    <t>36.2 M</t>
  </si>
  <si>
    <t>Construcción de obras de Ingeniería Civil</t>
  </si>
  <si>
    <t>36.3</t>
  </si>
  <si>
    <t>Actividades especializadas de la construcción</t>
  </si>
  <si>
    <t>37.1</t>
  </si>
  <si>
    <t>38.1</t>
  </si>
  <si>
    <t>Comercio al por mayor, en comisión y de vehículos automotores</t>
  </si>
  <si>
    <t>38.2</t>
  </si>
  <si>
    <t>Comercio al por menor; mantenimiento y reparación  de vehículos automotores y motocicletas.</t>
  </si>
  <si>
    <t>38.3</t>
  </si>
  <si>
    <t>Mantenimiento  y reparación de  vehículos automotores y bicicletas</t>
  </si>
  <si>
    <t>39.1</t>
  </si>
  <si>
    <t>39.3</t>
  </si>
  <si>
    <t>39.4</t>
  </si>
  <si>
    <t>Servicio de almacenamiento y depósito</t>
  </si>
  <si>
    <t>39.5</t>
  </si>
  <si>
    <t>Actividades de servicio vinculadas al transporte por vía acuática: Autoridad del Canal de Panamá  (ACP)</t>
  </si>
  <si>
    <t>39.6</t>
  </si>
  <si>
    <t>Otras actividades de servicio vinculado al transporte por vía acuática</t>
  </si>
  <si>
    <t>39.7</t>
  </si>
  <si>
    <t>Actividades  de servicio vinculado al transporte por vía aérea: aeropuertos</t>
  </si>
  <si>
    <t>39.8</t>
  </si>
  <si>
    <t>Otros actividades  de apoyo al transporte</t>
  </si>
  <si>
    <t>39.9</t>
  </si>
  <si>
    <t>Actividades postales y de mensajería</t>
  </si>
  <si>
    <t>40.1</t>
  </si>
  <si>
    <t>Actividades de alojamientos</t>
  </si>
  <si>
    <t>40.2</t>
  </si>
  <si>
    <t>Actividades de servicios de comidas y bebidas</t>
  </si>
  <si>
    <t>41.1 M</t>
  </si>
  <si>
    <t>Actividades de información y comunicación excluída telecomunicaciones</t>
  </si>
  <si>
    <t>41.2</t>
  </si>
  <si>
    <t>Telecomunicaciones</t>
  </si>
  <si>
    <t>42.1</t>
  </si>
  <si>
    <t>Actividades de servicios financieros, excepto seguros y fondos de pensiones</t>
  </si>
  <si>
    <t>42.2</t>
  </si>
  <si>
    <t>Actividades de seguros, reaseguros y fondos de pensiones, excepto los planes de seguridad social de afiliación obligatoria</t>
  </si>
  <si>
    <t>42.3</t>
  </si>
  <si>
    <t xml:space="preserve">Actividades auxiliares de las actividades de servicios financieros </t>
  </si>
  <si>
    <t>43.1 M</t>
  </si>
  <si>
    <t>Alquiler de viviendas</t>
  </si>
  <si>
    <t>43.2</t>
  </si>
  <si>
    <t>Alquileres no residenciales y otras actividades inmobiliarias</t>
  </si>
  <si>
    <t>44.1</t>
  </si>
  <si>
    <t>Actividades jurídicas y de contabilidad</t>
  </si>
  <si>
    <t>44.2</t>
  </si>
  <si>
    <t>Actividades de arquitectura e ingeniería, ensayos y análisis técnicos</t>
  </si>
  <si>
    <t>44.3 M</t>
  </si>
  <si>
    <t>Investigación científicas  y desarrollo</t>
  </si>
  <si>
    <t>44.4</t>
  </si>
  <si>
    <t>Publicidad y estudios de mercados</t>
  </si>
  <si>
    <t>44.5</t>
  </si>
  <si>
    <t>Otras actividades profesionales, científicas y técnicas</t>
  </si>
  <si>
    <t>44.6 M</t>
  </si>
  <si>
    <t xml:space="preserve">Actividades de servicio administrativo y de apoyo </t>
  </si>
  <si>
    <t>45.1 M</t>
  </si>
  <si>
    <t>46.1 M</t>
  </si>
  <si>
    <t>Actividades de atención de la salud humana y de asistencia social</t>
  </si>
  <si>
    <t>47.1 M</t>
  </si>
  <si>
    <t>Actividades artísticas, de entretenimiento y recreativas</t>
  </si>
  <si>
    <t>48.1 M</t>
  </si>
  <si>
    <t>Otras actividades de servicio</t>
  </si>
  <si>
    <t>36.1 UFP</t>
  </si>
  <si>
    <t>36.2 UFP</t>
  </si>
  <si>
    <t>43.1 UFP</t>
  </si>
  <si>
    <t>Actividades de los hogares como empleadores de personal doméstico</t>
  </si>
  <si>
    <t>35.2 NM</t>
  </si>
  <si>
    <t>41.1 NM</t>
  </si>
  <si>
    <t>44.3 NM</t>
  </si>
  <si>
    <t>Administración pública y defensa; exceptos planes de seguridad social de afiliación obligatoria</t>
  </si>
  <si>
    <t>Actividades  de  planes  de  seguridad  social  de afiliación obligatoria</t>
  </si>
  <si>
    <t>45.1 NM</t>
  </si>
  <si>
    <t>46.1 NM</t>
  </si>
  <si>
    <t>47.1 NM</t>
  </si>
  <si>
    <t>48.1 NM</t>
  </si>
  <si>
    <t>S14 Hogares  EEB</t>
  </si>
  <si>
    <t>S14 Hogares IMB</t>
  </si>
  <si>
    <t>B2.b EXCEDENTE DE EXPLOTACIÓN BRUTO, B3.b INGRESO MIXTO BRUTO</t>
  </si>
  <si>
    <t>P511 FORMACIÓN BRUTA DE CAPITAL FIJO</t>
  </si>
  <si>
    <t>P511</t>
  </si>
  <si>
    <t>AN111</t>
  </si>
  <si>
    <t>Viviendas</t>
  </si>
  <si>
    <t>AN112</t>
  </si>
  <si>
    <t>Otros edificios y estructuras</t>
  </si>
  <si>
    <t>AN113</t>
  </si>
  <si>
    <t>Maquinaria y equipo</t>
  </si>
  <si>
    <t xml:space="preserve">AN115 </t>
  </si>
  <si>
    <t>Recursos biológicos cultivados</t>
  </si>
  <si>
    <t xml:space="preserve">AN117 </t>
  </si>
  <si>
    <t>Productos de propiedad intelectual</t>
  </si>
  <si>
    <t>P.52</t>
  </si>
  <si>
    <t>República de Panamá</t>
  </si>
  <si>
    <t>CONTRALORÍA GENERAL DE LA REPÚBLICA</t>
  </si>
  <si>
    <t xml:space="preserve"> Instituto Nacional de Estadística y Censo </t>
  </si>
  <si>
    <t>FORMACIÓN BRUTA DE CAPITAL FIJO</t>
  </si>
  <si>
    <t>VARIACIÓN DE EXISTENCIA</t>
  </si>
  <si>
    <t>P.5</t>
  </si>
  <si>
    <t xml:space="preserve">FORMACIÓN BRUTA DE CAPITAL </t>
  </si>
  <si>
    <t>EXCEDENTE DE EXPLOTACIÓN BRUTO, INGRESO MIXTO BRUTO</t>
  </si>
  <si>
    <t>(En miles de balboas)</t>
  </si>
  <si>
    <t xml:space="preserve">CONTRALORÍA GENERAL DE LA REPÚBLICA </t>
  </si>
  <si>
    <t>Instituto Nacional de Estadística y Censo</t>
  </si>
  <si>
    <t>Tabla de contenido</t>
  </si>
  <si>
    <t xml:space="preserve"> Cuadro número</t>
  </si>
  <si>
    <t xml:space="preserve">  Cuadros</t>
  </si>
  <si>
    <t>P1    Producción</t>
  </si>
  <si>
    <t>P2   Consumo intermedio</t>
  </si>
  <si>
    <t>D1 Remuneración de los asalariados</t>
  </si>
  <si>
    <t>B1b Valor agregado</t>
  </si>
  <si>
    <t xml:space="preserve">Otros impuestos sobre la producción </t>
  </si>
  <si>
    <t>Otras subvenciones a la producción</t>
  </si>
  <si>
    <t xml:space="preserve">B2b/B3b Excedente de explotación e ingreso mixto </t>
  </si>
  <si>
    <t>P5   Formación bruta de capital</t>
  </si>
  <si>
    <t>D11 SUELDOS Y SALARIOS</t>
  </si>
  <si>
    <t xml:space="preserve">D12 CONTRIBUCIONES SOCIALES </t>
  </si>
  <si>
    <t>D11 Sueldos y salarios</t>
  </si>
  <si>
    <t xml:space="preserve">D12 Contribuciones sociales </t>
  </si>
  <si>
    <t>58. CLASIFICACIÓN CRUZADA DE INDUSTRIAS Y SECTORES INSTITUCIONALES: AÑO 2018</t>
  </si>
  <si>
    <t>De Mercado</t>
  </si>
  <si>
    <t>S13 Gobierno        general</t>
  </si>
  <si>
    <t>Industrias</t>
  </si>
  <si>
    <t>Cultivo de banano</t>
  </si>
  <si>
    <t>S1 ECONOMÍA TOTAL</t>
  </si>
  <si>
    <t>Producto</t>
  </si>
  <si>
    <t>Sectores institucionales</t>
  </si>
  <si>
    <t>Construcción de obras de ingeniería civil</t>
  </si>
  <si>
    <t xml:space="preserve">Comercio al por mayor y menor en Zona Franca </t>
  </si>
  <si>
    <t>Subtotal Mercado</t>
  </si>
  <si>
    <t>Subtotal para Uso final propio</t>
  </si>
  <si>
    <t xml:space="preserve">Uso final propio </t>
  </si>
  <si>
    <t>Otra no de mercado</t>
  </si>
  <si>
    <t>Subtotal Otra no de mercado</t>
  </si>
  <si>
    <t>0.0 Cuando la cantidad es menor a la mitad de la unidad o fracción decimal adoptada, para la expresión del dato.</t>
  </si>
  <si>
    <t xml:space="preserve"> CLASIFICACIÓN CRUZADA INDUSTRIA EN LA REPÚBLICA, POR SECTORES INSTITUCIONALES, SEGÚN PRODUCTO: AÑO 2018 (R)</t>
  </si>
  <si>
    <t>S15 ISFLSH</t>
  </si>
  <si>
    <t>CLASIFICACIÓN CRUZADA INDUSTRIA EN LA REPÚBLICA, POR SECTORES INSTITUCIONALES, SEGÚN PRODUCTO: AÑO 2018 (R)</t>
  </si>
  <si>
    <t>Código</t>
  </si>
  <si>
    <t>(R) Cifras revisadas.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</si>
</sst>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0.0%"/>
    <numFmt numFmtId="166" formatCode="0.0"/>
    <numFmt numFmtId="167" formatCode="_-* #,##0.000000000000_-;\-* #,##0.000000000000_-;_-* &quot;-&quot;??_-;_-@_-"/>
    <numFmt numFmtId="168" formatCode="_-* #,##0.0_-;\-* #,##0.0_-;_-* &quot;-&quot;??_-;_-@_-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u/>
      <sz val="12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theme="8" tint="0.39994506668294322"/>
      </left>
      <right/>
      <top style="thick">
        <color theme="8" tint="0.39994506668294322"/>
      </top>
      <bottom/>
      <diagonal/>
    </border>
    <border>
      <left/>
      <right style="thick">
        <color theme="8" tint="0.39994506668294322"/>
      </right>
      <top style="thick">
        <color theme="8" tint="0.39994506668294322"/>
      </top>
      <bottom/>
      <diagonal/>
    </border>
    <border>
      <left style="thick">
        <color theme="8" tint="0.39994506668294322"/>
      </left>
      <right/>
      <top/>
      <bottom/>
      <diagonal/>
    </border>
    <border>
      <left/>
      <right style="thick">
        <color theme="8" tint="0.39994506668294322"/>
      </right>
      <top/>
      <bottom/>
      <diagonal/>
    </border>
    <border>
      <left style="thick">
        <color theme="8" tint="0.39994506668294322"/>
      </left>
      <right/>
      <top/>
      <bottom style="thick">
        <color theme="8" tint="0.39991454817346722"/>
      </bottom>
      <diagonal/>
    </border>
    <border>
      <left/>
      <right style="thick">
        <color theme="8" tint="0.39994506668294322"/>
      </right>
      <top/>
      <bottom style="thick">
        <color theme="8" tint="0.39991454817346722"/>
      </bottom>
      <diagonal/>
    </border>
    <border>
      <left style="thick">
        <color theme="8" tint="0.39991454817346722"/>
      </left>
      <right style="thick">
        <color theme="8" tint="0.39991454817346722"/>
      </right>
      <top style="thick">
        <color theme="8" tint="0.39991454817346722"/>
      </top>
      <bottom style="thick">
        <color theme="8" tint="0.39991454817346722"/>
      </bottom>
      <diagonal/>
    </border>
    <border>
      <left style="thick">
        <color theme="8" tint="0.39994506668294322"/>
      </left>
      <right/>
      <top style="mediumDashDot">
        <color theme="8" tint="0.39991454817346722"/>
      </top>
      <bottom style="mediumDashDot">
        <color theme="8" tint="0.39991454817346722"/>
      </bottom>
      <diagonal/>
    </border>
    <border>
      <left style="thick">
        <color theme="8" tint="0.39994506668294322"/>
      </left>
      <right style="thick">
        <color theme="8" tint="0.39991454817346722"/>
      </right>
      <top style="thick">
        <color theme="8" tint="0.39991454817346722"/>
      </top>
      <bottom style="thick">
        <color theme="8" tint="0.39991454817346722"/>
      </bottom>
      <diagonal/>
    </border>
    <border>
      <left style="thick">
        <color theme="8" tint="0.39994506668294322"/>
      </left>
      <right style="thick">
        <color theme="8" tint="0.39994506668294322"/>
      </right>
      <top style="mediumDashDot">
        <color theme="8" tint="0.39991454817346722"/>
      </top>
      <bottom style="thick">
        <color theme="8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2" fillId="0" borderId="0"/>
    <xf numFmtId="0" fontId="13" fillId="0" borderId="0" applyNumberFormat="0" applyFill="0" applyBorder="0" applyAlignment="0" applyProtection="0"/>
  </cellStyleXfs>
  <cellXfs count="102">
    <xf numFmtId="0" fontId="0" fillId="0" borderId="0" xfId="0"/>
    <xf numFmtId="3" fontId="2" fillId="0" borderId="0" xfId="0" applyNumberFormat="1" applyFont="1" applyFill="1"/>
    <xf numFmtId="0" fontId="2" fillId="0" borderId="0" xfId="0" applyFont="1"/>
    <xf numFmtId="0" fontId="2" fillId="0" borderId="0" xfId="0" applyFont="1" applyFill="1"/>
    <xf numFmtId="3" fontId="2" fillId="0" borderId="0" xfId="0" applyNumberFormat="1" applyFont="1"/>
    <xf numFmtId="0" fontId="2" fillId="0" borderId="0" xfId="0" applyFont="1" applyAlignment="1">
      <alignment vertical="top"/>
    </xf>
    <xf numFmtId="0" fontId="2" fillId="0" borderId="0" xfId="0" applyFont="1" applyAlignment="1"/>
    <xf numFmtId="0" fontId="2" fillId="2" borderId="0" xfId="0" applyFont="1" applyFill="1"/>
    <xf numFmtId="0" fontId="0" fillId="2" borderId="0" xfId="0" applyFill="1"/>
    <xf numFmtId="0" fontId="3" fillId="2" borderId="0" xfId="0" applyFont="1" applyFill="1" applyAlignment="1">
      <alignment vertical="top"/>
    </xf>
    <xf numFmtId="3" fontId="0" fillId="2" borderId="0" xfId="0" applyNumberFormat="1" applyFill="1"/>
    <xf numFmtId="0" fontId="3" fillId="2" borderId="0" xfId="0" applyFont="1" applyFill="1"/>
    <xf numFmtId="3" fontId="2" fillId="2" borderId="0" xfId="0" applyNumberFormat="1" applyFont="1" applyFill="1"/>
    <xf numFmtId="165" fontId="2" fillId="2" borderId="0" xfId="1" applyNumberFormat="1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/>
    <xf numFmtId="0" fontId="3" fillId="2" borderId="0" xfId="0" applyFont="1" applyFill="1" applyAlignment="1"/>
    <xf numFmtId="3" fontId="2" fillId="2" borderId="0" xfId="0" applyNumberFormat="1" applyFont="1" applyFill="1" applyAlignment="1"/>
    <xf numFmtId="3" fontId="6" fillId="2" borderId="0" xfId="0" applyNumberFormat="1" applyFont="1" applyFill="1"/>
    <xf numFmtId="0" fontId="8" fillId="0" borderId="0" xfId="3" applyFont="1"/>
    <xf numFmtId="0" fontId="9" fillId="2" borderId="0" xfId="3" applyFont="1" applyFill="1"/>
    <xf numFmtId="0" fontId="10" fillId="2" borderId="0" xfId="4" applyFont="1" applyFill="1"/>
    <xf numFmtId="0" fontId="10" fillId="2" borderId="0" xfId="4" applyFont="1" applyFill="1" applyBorder="1"/>
    <xf numFmtId="0" fontId="11" fillId="0" borderId="11" xfId="4" applyFont="1" applyFill="1" applyBorder="1" applyAlignment="1">
      <alignment horizontal="center" vertical="center" wrapText="1"/>
    </xf>
    <xf numFmtId="0" fontId="11" fillId="2" borderId="11" xfId="4" applyFont="1" applyFill="1" applyBorder="1" applyAlignment="1">
      <alignment horizontal="centerContinuous" vertical="center"/>
    </xf>
    <xf numFmtId="0" fontId="10" fillId="2" borderId="12" xfId="4" applyFont="1" applyFill="1" applyBorder="1" applyAlignment="1">
      <alignment horizontal="center"/>
    </xf>
    <xf numFmtId="0" fontId="14" fillId="2" borderId="13" xfId="5" applyFont="1" applyFill="1" applyBorder="1" applyAlignment="1">
      <alignment horizontal="left"/>
    </xf>
    <xf numFmtId="0" fontId="15" fillId="2" borderId="0" xfId="3" applyFont="1" applyFill="1"/>
    <xf numFmtId="0" fontId="8" fillId="2" borderId="0" xfId="3" applyFont="1" applyFill="1"/>
    <xf numFmtId="43" fontId="0" fillId="2" borderId="0" xfId="2" applyFont="1" applyFill="1"/>
    <xf numFmtId="166" fontId="10" fillId="2" borderId="12" xfId="4" applyNumberFormat="1" applyFont="1" applyFill="1" applyBorder="1" applyAlignment="1">
      <alignment horizontal="center"/>
    </xf>
    <xf numFmtId="2" fontId="10" fillId="2" borderId="14" xfId="4" applyNumberFormat="1" applyFont="1" applyFill="1" applyBorder="1" applyAlignment="1">
      <alignment horizontal="center"/>
    </xf>
    <xf numFmtId="0" fontId="0" fillId="2" borderId="0" xfId="0" applyFill="1" applyBorder="1"/>
    <xf numFmtId="43" fontId="2" fillId="2" borderId="0" xfId="2" applyFont="1" applyFill="1"/>
    <xf numFmtId="43" fontId="2" fillId="2" borderId="0" xfId="2" applyFont="1" applyFill="1" applyAlignment="1"/>
    <xf numFmtId="43" fontId="0" fillId="2" borderId="0" xfId="2" applyNumberFormat="1" applyFont="1" applyFill="1"/>
    <xf numFmtId="167" fontId="0" fillId="2" borderId="0" xfId="2" applyNumberFormat="1" applyFont="1" applyFill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2" fillId="2" borderId="17" xfId="0" applyFont="1" applyFill="1" applyBorder="1" applyAlignment="1">
      <alignment horizontal="left"/>
    </xf>
    <xf numFmtId="0" fontId="2" fillId="2" borderId="17" xfId="0" applyFont="1" applyFill="1" applyBorder="1" applyAlignment="1">
      <alignment wrapText="1"/>
    </xf>
    <xf numFmtId="164" fontId="3" fillId="2" borderId="18" xfId="0" applyNumberFormat="1" applyFont="1" applyFill="1" applyBorder="1" applyAlignment="1"/>
    <xf numFmtId="164" fontId="3" fillId="2" borderId="17" xfId="0" applyNumberFormat="1" applyFont="1" applyFill="1" applyBorder="1" applyAlignment="1"/>
    <xf numFmtId="0" fontId="2" fillId="2" borderId="17" xfId="0" applyFont="1" applyFill="1" applyBorder="1" applyAlignment="1"/>
    <xf numFmtId="0" fontId="3" fillId="2" borderId="1" xfId="0" applyFont="1" applyFill="1" applyBorder="1" applyAlignment="1"/>
    <xf numFmtId="164" fontId="3" fillId="2" borderId="20" xfId="0" applyNumberFormat="1" applyFont="1" applyFill="1" applyBorder="1" applyAlignment="1"/>
    <xf numFmtId="164" fontId="3" fillId="2" borderId="1" xfId="0" applyNumberFormat="1" applyFont="1" applyFill="1" applyBorder="1" applyAlignment="1"/>
    <xf numFmtId="0" fontId="3" fillId="2" borderId="0" xfId="0" applyFont="1" applyFill="1" applyAlignment="1">
      <alignment vertical="center" wrapText="1"/>
    </xf>
    <xf numFmtId="0" fontId="2" fillId="2" borderId="0" xfId="0" applyFont="1" applyFill="1" applyBorder="1" applyAlignment="1"/>
    <xf numFmtId="164" fontId="3" fillId="2" borderId="16" xfId="0" applyNumberFormat="1" applyFont="1" applyFill="1" applyBorder="1" applyAlignment="1"/>
    <xf numFmtId="164" fontId="3" fillId="2" borderId="26" xfId="0" applyNumberFormat="1" applyFont="1" applyFill="1" applyBorder="1" applyAlignment="1"/>
    <xf numFmtId="164" fontId="3" fillId="2" borderId="27" xfId="0" applyNumberFormat="1" applyFont="1" applyFill="1" applyBorder="1" applyAlignment="1"/>
    <xf numFmtId="164" fontId="3" fillId="2" borderId="23" xfId="0" applyNumberFormat="1" applyFont="1" applyFill="1" applyBorder="1" applyAlignment="1"/>
    <xf numFmtId="168" fontId="0" fillId="2" borderId="0" xfId="2" applyNumberFormat="1" applyFont="1" applyFill="1"/>
    <xf numFmtId="0" fontId="3" fillId="2" borderId="15" xfId="0" applyFont="1" applyFill="1" applyBorder="1" applyAlignment="1"/>
    <xf numFmtId="3" fontId="3" fillId="2" borderId="15" xfId="0" applyNumberFormat="1" applyFont="1" applyFill="1" applyBorder="1" applyAlignment="1"/>
    <xf numFmtId="3" fontId="2" fillId="2" borderId="0" xfId="0" applyNumberFormat="1" applyFont="1" applyFill="1" applyBorder="1" applyAlignment="1">
      <alignment horizontal="center"/>
    </xf>
    <xf numFmtId="3" fontId="2" fillId="2" borderId="15" xfId="0" applyNumberFormat="1" applyFont="1" applyFill="1" applyBorder="1" applyAlignment="1"/>
    <xf numFmtId="3" fontId="2" fillId="2" borderId="0" xfId="0" applyNumberFormat="1" applyFont="1" applyFill="1" applyBorder="1" applyAlignment="1"/>
    <xf numFmtId="0" fontId="2" fillId="2" borderId="0" xfId="0" applyFont="1" applyFill="1" applyBorder="1" applyAlignment="1">
      <alignment horizontal="left"/>
    </xf>
    <xf numFmtId="0" fontId="2" fillId="2" borderId="2" xfId="0" applyFont="1" applyFill="1" applyBorder="1" applyAlignment="1">
      <alignment wrapText="1"/>
    </xf>
    <xf numFmtId="164" fontId="2" fillId="2" borderId="2" xfId="0" applyNumberFormat="1" applyFont="1" applyFill="1" applyBorder="1" applyAlignment="1">
      <alignment wrapText="1"/>
    </xf>
    <xf numFmtId="164" fontId="2" fillId="2" borderId="0" xfId="0" applyNumberFormat="1" applyFont="1" applyFill="1" applyBorder="1" applyAlignment="1"/>
    <xf numFmtId="164" fontId="2" fillId="2" borderId="2" xfId="0" applyNumberFormat="1" applyFont="1" applyFill="1" applyBorder="1" applyAlignment="1"/>
    <xf numFmtId="0" fontId="2" fillId="2" borderId="19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wrapText="1"/>
    </xf>
    <xf numFmtId="164" fontId="3" fillId="2" borderId="2" xfId="0" applyNumberFormat="1" applyFont="1" applyFill="1" applyBorder="1" applyAlignment="1">
      <alignment wrapText="1"/>
    </xf>
    <xf numFmtId="164" fontId="4" fillId="2" borderId="0" xfId="0" applyNumberFormat="1" applyFont="1" applyFill="1" applyBorder="1" applyAlignment="1"/>
    <xf numFmtId="164" fontId="4" fillId="2" borderId="2" xfId="0" applyNumberFormat="1" applyFont="1" applyFill="1" applyBorder="1" applyAlignment="1"/>
    <xf numFmtId="3" fontId="2" fillId="2" borderId="24" xfId="0" applyNumberFormat="1" applyFont="1" applyFill="1" applyBorder="1" applyAlignment="1"/>
    <xf numFmtId="164" fontId="2" fillId="2" borderId="25" xfId="0" applyNumberFormat="1" applyFont="1" applyFill="1" applyBorder="1" applyAlignment="1"/>
    <xf numFmtId="164" fontId="4" fillId="2" borderId="25" xfId="0" applyNumberFormat="1" applyFont="1" applyFill="1" applyBorder="1" applyAlignment="1"/>
    <xf numFmtId="0" fontId="3" fillId="2" borderId="23" xfId="0" applyFont="1" applyFill="1" applyBorder="1" applyAlignment="1"/>
    <xf numFmtId="0" fontId="3" fillId="2" borderId="3" xfId="0" applyFont="1" applyFill="1" applyBorder="1" applyAlignment="1"/>
    <xf numFmtId="0" fontId="3" fillId="2" borderId="0" xfId="0" applyFont="1" applyFill="1" applyAlignment="1">
      <alignment wrapText="1"/>
    </xf>
    <xf numFmtId="0" fontId="10" fillId="2" borderId="5" xfId="4" applyFont="1" applyFill="1" applyBorder="1" applyAlignment="1">
      <alignment horizontal="center" vertical="center"/>
    </xf>
    <xf numFmtId="0" fontId="10" fillId="2" borderId="6" xfId="4" applyFont="1" applyFill="1" applyBorder="1" applyAlignment="1">
      <alignment horizontal="center" vertical="center"/>
    </xf>
    <xf numFmtId="0" fontId="11" fillId="2" borderId="7" xfId="4" applyFont="1" applyFill="1" applyBorder="1" applyAlignment="1">
      <alignment horizontal="center" vertical="center"/>
    </xf>
    <xf numFmtId="0" fontId="11" fillId="2" borderId="8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horizontal="center" vertical="center"/>
    </xf>
    <xf numFmtId="0" fontId="12" fillId="2" borderId="7" xfId="4" applyFont="1" applyFill="1" applyBorder="1" applyAlignment="1">
      <alignment horizontal="center" vertical="center" wrapText="1"/>
    </xf>
    <xf numFmtId="0" fontId="12" fillId="2" borderId="8" xfId="4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/>
    </xf>
    <xf numFmtId="0" fontId="11" fillId="2" borderId="10" xfId="4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 wrapText="1"/>
    </xf>
    <xf numFmtId="3" fontId="3" fillId="3" borderId="17" xfId="0" applyNumberFormat="1" applyFont="1" applyFill="1" applyBorder="1" applyAlignment="1">
      <alignment horizontal="center" vertical="center" wrapText="1"/>
    </xf>
    <xf numFmtId="3" fontId="3" fillId="3" borderId="18" xfId="1" applyNumberFormat="1" applyFont="1" applyFill="1" applyBorder="1" applyAlignment="1">
      <alignment horizontal="center" vertical="center" wrapText="1"/>
    </xf>
    <xf numFmtId="3" fontId="2" fillId="3" borderId="18" xfId="1" applyNumberFormat="1" applyFont="1" applyFill="1" applyBorder="1" applyAlignment="1">
      <alignment vertical="center" wrapText="1"/>
    </xf>
    <xf numFmtId="3" fontId="2" fillId="3" borderId="1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</cellXfs>
  <cellStyles count="6">
    <cellStyle name="Hipervínculo" xfId="5" builtinId="8"/>
    <cellStyle name="Millares" xfId="2" builtinId="3"/>
    <cellStyle name="Normal" xfId="0" builtinId="0"/>
    <cellStyle name="Normal 2 2" xfId="4"/>
    <cellStyle name="Normal 2 3" xfId="3"/>
    <cellStyle name="Porcentaje" xfId="1" builtinId="5"/>
  </cellStyles>
  <dxfs count="1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  <color rgb="FF33CC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690076</xdr:colOff>
      <xdr:row>4</xdr:row>
      <xdr:rowOff>136073</xdr:rowOff>
    </xdr:from>
    <xdr:to>
      <xdr:col>11</xdr:col>
      <xdr:colOff>127000</xdr:colOff>
      <xdr:row>6</xdr:row>
      <xdr:rowOff>155511</xdr:rowOff>
    </xdr:to>
    <xdr:sp macro="" textlink="">
      <xdr:nvSpPr>
        <xdr:cNvPr id="3" name="1 Flecha izquierda">
          <a:hlinkClick xmlns:r="http://schemas.openxmlformats.org/officeDocument/2006/relationships" r:id="rId1"/>
        </xdr:cNvPr>
        <xdr:cNvSpPr/>
      </xdr:nvSpPr>
      <xdr:spPr>
        <a:xfrm>
          <a:off x="12723326" y="1003906"/>
          <a:ext cx="960924" cy="474522"/>
        </a:xfrm>
        <a:prstGeom prst="leftArrow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accent3">
                  <a:lumMod val="60000"/>
                  <a:lumOff val="4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4</xdr:row>
      <xdr:rowOff>66675</xdr:rowOff>
    </xdr:from>
    <xdr:to>
      <xdr:col>9</xdr:col>
      <xdr:colOff>285750</xdr:colOff>
      <xdr:row>6</xdr:row>
      <xdr:rowOff>112356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2206817" y="913342"/>
          <a:ext cx="895350" cy="469014"/>
        </a:xfrm>
        <a:prstGeom prst="leftArrow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accent3">
                  <a:lumMod val="60000"/>
                  <a:lumOff val="4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4</xdr:row>
      <xdr:rowOff>123825</xdr:rowOff>
    </xdr:from>
    <xdr:to>
      <xdr:col>9</xdr:col>
      <xdr:colOff>486833</xdr:colOff>
      <xdr:row>6</xdr:row>
      <xdr:rowOff>169506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2082992" y="970492"/>
          <a:ext cx="934508" cy="469014"/>
        </a:xfrm>
        <a:prstGeom prst="leftArrow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accent3">
                  <a:lumMod val="60000"/>
                  <a:lumOff val="4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285749</xdr:colOff>
      <xdr:row>4</xdr:row>
      <xdr:rowOff>28575</xdr:rowOff>
    </xdr:from>
    <xdr:to>
      <xdr:col>9</xdr:col>
      <xdr:colOff>423332</xdr:colOff>
      <xdr:row>6</xdr:row>
      <xdr:rowOff>74256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2054416" y="875242"/>
          <a:ext cx="899583" cy="479597"/>
        </a:xfrm>
        <a:prstGeom prst="leftArrow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accent3">
                  <a:lumMod val="60000"/>
                  <a:lumOff val="4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295274</xdr:colOff>
      <xdr:row>4</xdr:row>
      <xdr:rowOff>66675</xdr:rowOff>
    </xdr:from>
    <xdr:to>
      <xdr:col>9</xdr:col>
      <xdr:colOff>529166</xdr:colOff>
      <xdr:row>6</xdr:row>
      <xdr:rowOff>112356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2063941" y="913342"/>
          <a:ext cx="995892" cy="469014"/>
        </a:xfrm>
        <a:prstGeom prst="leftArrow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accent3">
                  <a:lumMod val="60000"/>
                  <a:lumOff val="4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219074</xdr:colOff>
      <xdr:row>4</xdr:row>
      <xdr:rowOff>57150</xdr:rowOff>
    </xdr:from>
    <xdr:to>
      <xdr:col>9</xdr:col>
      <xdr:colOff>402165</xdr:colOff>
      <xdr:row>6</xdr:row>
      <xdr:rowOff>102831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1987741" y="903817"/>
          <a:ext cx="945091" cy="490181"/>
        </a:xfrm>
        <a:prstGeom prst="leftArrow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accent3">
                  <a:lumMod val="60000"/>
                  <a:lumOff val="4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4</xdr:row>
      <xdr:rowOff>85725</xdr:rowOff>
    </xdr:from>
    <xdr:to>
      <xdr:col>9</xdr:col>
      <xdr:colOff>412750</xdr:colOff>
      <xdr:row>6</xdr:row>
      <xdr:rowOff>131406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2050183" y="974725"/>
          <a:ext cx="946150" cy="490181"/>
        </a:xfrm>
        <a:prstGeom prst="leftArrow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accent3">
                  <a:lumMod val="60000"/>
                  <a:lumOff val="4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247649</xdr:colOff>
      <xdr:row>4</xdr:row>
      <xdr:rowOff>133350</xdr:rowOff>
    </xdr:from>
    <xdr:to>
      <xdr:col>9</xdr:col>
      <xdr:colOff>455082</xdr:colOff>
      <xdr:row>6</xdr:row>
      <xdr:rowOff>179031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2079816" y="980017"/>
          <a:ext cx="969433" cy="469014"/>
        </a:xfrm>
        <a:prstGeom prst="leftArrow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accent3">
                  <a:lumMod val="60000"/>
                  <a:lumOff val="4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219074</xdr:colOff>
      <xdr:row>4</xdr:row>
      <xdr:rowOff>85725</xdr:rowOff>
    </xdr:from>
    <xdr:to>
      <xdr:col>9</xdr:col>
      <xdr:colOff>380999</xdr:colOff>
      <xdr:row>6</xdr:row>
      <xdr:rowOff>131406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2305241" y="932392"/>
          <a:ext cx="923925" cy="469014"/>
        </a:xfrm>
        <a:prstGeom prst="leftArrow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accent3">
                  <a:lumMod val="60000"/>
                  <a:lumOff val="4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Contenido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4</xdr:row>
      <xdr:rowOff>66675</xdr:rowOff>
    </xdr:from>
    <xdr:to>
      <xdr:col>10</xdr:col>
      <xdr:colOff>497416</xdr:colOff>
      <xdr:row>6</xdr:row>
      <xdr:rowOff>112356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2975167" y="913342"/>
          <a:ext cx="973666" cy="469014"/>
        </a:xfrm>
        <a:prstGeom prst="leftArrow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ES" sz="1000" b="0" cap="none" spc="0">
              <a:ln>
                <a:solidFill>
                  <a:schemeClr val="tx1"/>
                </a:solidFill>
              </a:ln>
              <a:solidFill>
                <a:schemeClr val="accent3">
                  <a:lumMod val="60000"/>
                  <a:lumOff val="40000"/>
                </a:schemeClr>
              </a:solidFill>
              <a:effectLst/>
              <a:latin typeface="Arial" pitchFamily="34" charset="0"/>
              <a:ea typeface="+mn-ea"/>
              <a:cs typeface="Arial" pitchFamily="34" charset="0"/>
            </a:rPr>
            <a:t>Contenido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4\Cuentas%20Nacionales\Temporal\CUADROS%20Y%20CUENTAS%20ING_NAC\PUBLICACIONES%20B'2007\PAN-CIF%202009-2013\Panama%20en%20Cifras%20%202009-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CUENSTAS_NACIONALES\PUB_2007-2013\PUB%20B2007\PUB_PITRIM%20B-2007\REV%20TRIM%202007-2015\CONS%20231117\B1%20BENCH%20CTES%202211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ec/PUB_2007-2013/PUB%20B2007/BASERIE%20BASE%202007/SEC%20CN%20P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"/>
      <sheetName val="1"/>
      <sheetName val="Gráfico1"/>
      <sheetName val="2"/>
      <sheetName val="3"/>
      <sheetName val="4"/>
      <sheetName val="5"/>
      <sheetName val="Gráfico2"/>
      <sheetName val="Dat g2"/>
      <sheetName val="6"/>
      <sheetName val="7"/>
      <sheetName val="8"/>
      <sheetName val="9"/>
      <sheetName val="Div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B.1_CTE Original"/>
      <sheetName val="B.1_CTE Original-V.Anual"/>
      <sheetName val="B.1_CTE Original-V.Trimestre"/>
      <sheetName val="B.1_CTE Original-Acumulado"/>
      <sheetName val="B.1_CTE Bench"/>
      <sheetName val="B.1_CTE Bench-V.Anual"/>
      <sheetName val="B.1_CTE Bench-V.Trimestre"/>
      <sheetName val="B.1_CTE Bench-Acumulado"/>
      <sheetName val="B.1_CTE Ind."/>
      <sheetName val="B.1_CTE Ind.-V.Anual"/>
      <sheetName val="B.1_CTE Ind.-V.Trimestre"/>
      <sheetName val="Configuracion"/>
    </sheetNames>
    <sheetDataSet>
      <sheetData sheetId="0">
        <row r="44">
          <cell r="C44">
            <v>2007</v>
          </cell>
          <cell r="D44" t="str">
            <v>II</v>
          </cell>
          <cell r="E44" t="str">
            <v>III</v>
          </cell>
          <cell r="F44" t="str">
            <v>IV</v>
          </cell>
          <cell r="G44">
            <v>2008</v>
          </cell>
          <cell r="H44" t="str">
            <v>II</v>
          </cell>
          <cell r="I44" t="str">
            <v>III</v>
          </cell>
          <cell r="J44" t="str">
            <v>IV</v>
          </cell>
          <cell r="K44">
            <v>2009</v>
          </cell>
          <cell r="L44" t="str">
            <v>II</v>
          </cell>
          <cell r="M44" t="str">
            <v>III</v>
          </cell>
          <cell r="N44" t="str">
            <v>IV</v>
          </cell>
          <cell r="O44">
            <v>2010</v>
          </cell>
          <cell r="P44" t="str">
            <v>II</v>
          </cell>
          <cell r="Q44" t="str">
            <v>III</v>
          </cell>
          <cell r="R44" t="str">
            <v>IV</v>
          </cell>
          <cell r="S44">
            <v>2011</v>
          </cell>
          <cell r="T44" t="str">
            <v>II</v>
          </cell>
          <cell r="U44" t="str">
            <v>III</v>
          </cell>
          <cell r="V44" t="str">
            <v>IV</v>
          </cell>
          <cell r="W44">
            <v>2012</v>
          </cell>
          <cell r="X44" t="str">
            <v>II</v>
          </cell>
          <cell r="Y44" t="str">
            <v>III</v>
          </cell>
          <cell r="Z44" t="str">
            <v>IV</v>
          </cell>
          <cell r="AA44">
            <v>2013</v>
          </cell>
          <cell r="AB44" t="str">
            <v>II</v>
          </cell>
          <cell r="AC44" t="str">
            <v>III</v>
          </cell>
          <cell r="AD44" t="str">
            <v>IV</v>
          </cell>
          <cell r="AE44">
            <v>2014</v>
          </cell>
          <cell r="AF44" t="str">
            <v>II</v>
          </cell>
          <cell r="AG44" t="str">
            <v>III</v>
          </cell>
          <cell r="AH44" t="str">
            <v>IV</v>
          </cell>
          <cell r="AI44">
            <v>2015</v>
          </cell>
          <cell r="AJ44" t="str">
            <v>II</v>
          </cell>
          <cell r="AK44" t="str">
            <v>III</v>
          </cell>
          <cell r="AL44" t="str">
            <v>IV</v>
          </cell>
          <cell r="AM44">
            <v>2016</v>
          </cell>
          <cell r="AN44" t="str">
            <v>II</v>
          </cell>
          <cell r="AO44" t="str">
            <v>III</v>
          </cell>
          <cell r="AP44" t="str">
            <v>IV</v>
          </cell>
          <cell r="AQ44">
            <v>2017</v>
          </cell>
          <cell r="AR44" t="str">
            <v>II</v>
          </cell>
          <cell r="AS44" t="str">
            <v>III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</row>
      </sheetData>
      <sheetData sheetId="1">
        <row r="8">
          <cell r="A8" t="str">
            <v>B11</v>
          </cell>
        </row>
        <row r="9">
          <cell r="A9" t="str">
            <v>B12</v>
          </cell>
        </row>
        <row r="10">
          <cell r="A10" t="str">
            <v>B13</v>
          </cell>
        </row>
        <row r="11">
          <cell r="A11" t="str">
            <v>GR_A</v>
          </cell>
        </row>
        <row r="12">
          <cell r="A12" t="str">
            <v>GR_B</v>
          </cell>
        </row>
        <row r="13">
          <cell r="A13" t="str">
            <v>GR_C</v>
          </cell>
        </row>
        <row r="14">
          <cell r="A14" t="str">
            <v>GR_D</v>
          </cell>
        </row>
        <row r="15">
          <cell r="A15" t="str">
            <v>GR_E</v>
          </cell>
        </row>
        <row r="16">
          <cell r="A16" t="str">
            <v>GR_F</v>
          </cell>
        </row>
        <row r="17">
          <cell r="A17" t="str">
            <v>GR_F_M</v>
          </cell>
        </row>
        <row r="18">
          <cell r="A18" t="str">
            <v>GR_F_UFP</v>
          </cell>
        </row>
        <row r="19">
          <cell r="A19" t="str">
            <v>GR_G</v>
          </cell>
        </row>
        <row r="20">
          <cell r="A20" t="str">
            <v>GR_GOB</v>
          </cell>
        </row>
        <row r="21">
          <cell r="A21" t="str">
            <v>GR_GOB_L</v>
          </cell>
        </row>
        <row r="22">
          <cell r="A22" t="str">
            <v>GR_GOB_M</v>
          </cell>
        </row>
        <row r="23">
          <cell r="A23" t="str">
            <v>GR_GOB_N</v>
          </cell>
        </row>
        <row r="24">
          <cell r="A24" t="str">
            <v>GR_GOB_O</v>
          </cell>
        </row>
        <row r="25">
          <cell r="A25" t="str">
            <v>GR_H</v>
          </cell>
        </row>
        <row r="26">
          <cell r="A26" t="str">
            <v>GR_I</v>
          </cell>
        </row>
        <row r="27">
          <cell r="A27" t="str">
            <v>GR_J</v>
          </cell>
        </row>
        <row r="28">
          <cell r="A28" t="str">
            <v>GR_K</v>
          </cell>
        </row>
        <row r="29">
          <cell r="A29" t="str">
            <v>GR_K_M</v>
          </cell>
        </row>
        <row r="30">
          <cell r="A30" t="str">
            <v>GR_K_UFP</v>
          </cell>
        </row>
        <row r="31">
          <cell r="A31" t="str">
            <v>GR_M</v>
          </cell>
        </row>
        <row r="32">
          <cell r="A32" t="str">
            <v>GR_N</v>
          </cell>
        </row>
        <row r="33">
          <cell r="A33" t="str">
            <v>GR_O</v>
          </cell>
        </row>
        <row r="34">
          <cell r="A34" t="str">
            <v>GR_P</v>
          </cell>
        </row>
        <row r="35">
          <cell r="A35" t="str">
            <v>IMPTOS</v>
          </cell>
        </row>
        <row r="36">
          <cell r="A36" t="str">
            <v>PIB</v>
          </cell>
        </row>
        <row r="37">
          <cell r="A37" t="str">
            <v>VA_TOTAL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H7" t="str">
            <v>B.1_CTE Original</v>
          </cell>
        </row>
        <row r="8">
          <cell r="H8" t="str">
            <v>B.1_CTE Bench</v>
          </cell>
        </row>
        <row r="9">
          <cell r="H9">
            <v>0</v>
          </cell>
        </row>
        <row r="10">
          <cell r="H10">
            <v>0</v>
          </cell>
        </row>
        <row r="12">
          <cell r="H12">
            <v>2007</v>
          </cell>
        </row>
        <row r="13">
          <cell r="H13">
            <v>2007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5_R"/>
      <sheetName val="2016"/>
      <sheetName val="2017"/>
      <sheetName val="IMPTOS"/>
      <sheetName val="RM"/>
      <sheetName val="COU 07"/>
      <sheetName val="2007 miles"/>
      <sheetName val="COU 08"/>
      <sheetName val="COU 09"/>
      <sheetName val="COU 10"/>
      <sheetName val="COU 11"/>
      <sheetName val="COU 12"/>
      <sheetName val="COU 13"/>
      <sheetName val="COU 14"/>
      <sheetName val="COU 15"/>
      <sheetName val="COU 15_R"/>
      <sheetName val="COU 16"/>
      <sheetName val="COU 17"/>
      <sheetName val="ctrl"/>
    </sheetNames>
    <sheetDataSet>
      <sheetData sheetId="0">
        <row r="43">
          <cell r="D43">
            <v>6825.2977314447044</v>
          </cell>
        </row>
      </sheetData>
      <sheetData sheetId="1">
        <row r="43">
          <cell r="D43">
            <v>7573.4195538080239</v>
          </cell>
        </row>
      </sheetData>
      <sheetData sheetId="2">
        <row r="43">
          <cell r="D43">
            <v>7810.469860945047</v>
          </cell>
        </row>
      </sheetData>
      <sheetData sheetId="3">
        <row r="43">
          <cell r="D43">
            <v>8416.3828764328518</v>
          </cell>
        </row>
      </sheetData>
      <sheetData sheetId="4">
        <row r="43">
          <cell r="D43">
            <v>9398.3930960363141</v>
          </cell>
        </row>
      </sheetData>
      <sheetData sheetId="5">
        <row r="43">
          <cell r="D43">
            <v>10734.036019829044</v>
          </cell>
        </row>
      </sheetData>
      <sheetData sheetId="6">
        <row r="43">
          <cell r="D43">
            <v>11561.305249061177</v>
          </cell>
        </row>
      </sheetData>
      <sheetData sheetId="7">
        <row r="43">
          <cell r="D43">
            <v>12240.454821881895</v>
          </cell>
        </row>
      </sheetData>
      <sheetData sheetId="8">
        <row r="43">
          <cell r="D43">
            <v>13398.946072729366</v>
          </cell>
        </row>
      </sheetData>
      <sheetData sheetId="9">
        <row r="43">
          <cell r="D43">
            <v>13448.581024961992</v>
          </cell>
        </row>
      </sheetData>
      <sheetData sheetId="10">
        <row r="43">
          <cell r="D43">
            <v>14448.130727971202</v>
          </cell>
        </row>
      </sheetData>
      <sheetData sheetId="11">
        <row r="43">
          <cell r="D43">
            <v>15860.329363889985</v>
          </cell>
        </row>
      </sheetData>
      <sheetData sheetId="12"/>
      <sheetData sheetId="13">
        <row r="4">
          <cell r="C4">
            <v>15.7</v>
          </cell>
        </row>
      </sheetData>
      <sheetData sheetId="14">
        <row r="258">
          <cell r="BY258">
            <v>34542864.048380822</v>
          </cell>
          <cell r="CQ258">
            <v>52022042.806152344</v>
          </cell>
        </row>
        <row r="515">
          <cell r="BZ515">
            <v>14091394.749992011</v>
          </cell>
          <cell r="CJ515">
            <v>15036913.978812804</v>
          </cell>
          <cell r="CN515">
            <v>7675970.6256102808</v>
          </cell>
          <cell r="CO515">
            <v>52022042.806152523</v>
          </cell>
        </row>
      </sheetData>
      <sheetData sheetId="15"/>
      <sheetData sheetId="16"/>
      <sheetData sheetId="17">
        <row r="258">
          <cell r="CD258">
            <v>18755.578506137659</v>
          </cell>
          <cell r="CK258">
            <v>1212.1819513300004</v>
          </cell>
        </row>
        <row r="515">
          <cell r="CD515">
            <v>18931.148614732774</v>
          </cell>
          <cell r="CE515">
            <v>15092.110130533645</v>
          </cell>
          <cell r="CF515">
            <v>85.764675314401927</v>
          </cell>
          <cell r="CI515">
            <v>3239.9760050938576</v>
          </cell>
          <cell r="CK515">
            <v>7856.1106633826894</v>
          </cell>
          <cell r="CL515">
            <v>667.10398260704312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25"/>
  <sheetViews>
    <sheetView tabSelected="1" zoomScaleNormal="100" workbookViewId="0"/>
  </sheetViews>
  <sheetFormatPr baseColWidth="10" defaultColWidth="11.42578125" defaultRowHeight="15.75" x14ac:dyDescent="0.25"/>
  <cols>
    <col min="1" max="1" width="3" style="20" customWidth="1"/>
    <col min="2" max="2" width="14.140625" style="19" customWidth="1"/>
    <col min="3" max="3" width="97.42578125" style="19" customWidth="1"/>
    <col min="4" max="4" width="2.85546875" style="20" customWidth="1"/>
    <col min="5" max="5" width="11.42578125" style="20" hidden="1" customWidth="1"/>
    <col min="6" max="16384" width="11.42578125" style="20"/>
  </cols>
  <sheetData>
    <row r="1" spans="2:5" ht="16.5" thickBot="1" x14ac:dyDescent="0.3"/>
    <row r="2" spans="2:5" s="21" customFormat="1" ht="19.5" customHeight="1" thickTop="1" x14ac:dyDescent="0.2">
      <c r="B2" s="77" t="s">
        <v>213</v>
      </c>
      <c r="C2" s="78"/>
    </row>
    <row r="3" spans="2:5" s="21" customFormat="1" ht="19.5" customHeight="1" x14ac:dyDescent="0.2">
      <c r="B3" s="79" t="s">
        <v>222</v>
      </c>
      <c r="C3" s="80"/>
    </row>
    <row r="4" spans="2:5" s="21" customFormat="1" ht="21" customHeight="1" x14ac:dyDescent="0.2">
      <c r="B4" s="81" t="s">
        <v>223</v>
      </c>
      <c r="C4" s="82"/>
    </row>
    <row r="5" spans="2:5" s="21" customFormat="1" ht="32.25" customHeight="1" x14ac:dyDescent="0.2">
      <c r="B5" s="83" t="s">
        <v>239</v>
      </c>
      <c r="C5" s="84"/>
      <c r="E5" s="22"/>
    </row>
    <row r="6" spans="2:5" s="21" customFormat="1" ht="21" customHeight="1" thickBot="1" x14ac:dyDescent="0.25">
      <c r="B6" s="85" t="s">
        <v>224</v>
      </c>
      <c r="C6" s="86"/>
      <c r="E6" s="22"/>
    </row>
    <row r="7" spans="2:5" s="21" customFormat="1" ht="39" customHeight="1" thickTop="1" thickBot="1" x14ac:dyDescent="0.25">
      <c r="B7" s="23" t="s">
        <v>225</v>
      </c>
      <c r="C7" s="24" t="s">
        <v>226</v>
      </c>
      <c r="E7" s="22"/>
    </row>
    <row r="8" spans="2:5" s="27" customFormat="1" ht="34.5" customHeight="1" thickTop="1" thickBot="1" x14ac:dyDescent="0.3">
      <c r="B8" s="25">
        <v>58.1</v>
      </c>
      <c r="C8" s="26" t="s">
        <v>227</v>
      </c>
    </row>
    <row r="9" spans="2:5" s="27" customFormat="1" ht="34.5" customHeight="1" thickTop="1" thickBot="1" x14ac:dyDescent="0.3">
      <c r="B9" s="25">
        <v>58.2</v>
      </c>
      <c r="C9" s="26" t="s">
        <v>228</v>
      </c>
    </row>
    <row r="10" spans="2:5" s="27" customFormat="1" ht="34.5" customHeight="1" thickTop="1" thickBot="1" x14ac:dyDescent="0.3">
      <c r="B10" s="25">
        <v>58.3</v>
      </c>
      <c r="C10" s="26" t="s">
        <v>230</v>
      </c>
    </row>
    <row r="11" spans="2:5" s="27" customFormat="1" ht="39" customHeight="1" thickTop="1" thickBot="1" x14ac:dyDescent="0.3">
      <c r="B11" s="25">
        <v>58.4</v>
      </c>
      <c r="C11" s="26" t="s">
        <v>229</v>
      </c>
    </row>
    <row r="12" spans="2:5" s="27" customFormat="1" ht="37.5" customHeight="1" thickTop="1" thickBot="1" x14ac:dyDescent="0.3">
      <c r="B12" s="25">
        <v>58.5</v>
      </c>
      <c r="C12" s="26" t="s">
        <v>237</v>
      </c>
    </row>
    <row r="13" spans="2:5" s="27" customFormat="1" ht="34.5" customHeight="1" thickTop="1" thickBot="1" x14ac:dyDescent="0.3">
      <c r="B13" s="25">
        <v>58.6</v>
      </c>
      <c r="C13" s="26" t="s">
        <v>238</v>
      </c>
    </row>
    <row r="14" spans="2:5" s="27" customFormat="1" ht="34.5" customHeight="1" thickTop="1" thickBot="1" x14ac:dyDescent="0.3">
      <c r="B14" s="25">
        <v>58.7</v>
      </c>
      <c r="C14" s="26" t="s">
        <v>231</v>
      </c>
    </row>
    <row r="15" spans="2:5" s="27" customFormat="1" ht="34.5" customHeight="1" thickTop="1" thickBot="1" x14ac:dyDescent="0.3">
      <c r="B15" s="30">
        <v>58.8</v>
      </c>
      <c r="C15" s="26" t="s">
        <v>232</v>
      </c>
    </row>
    <row r="16" spans="2:5" s="27" customFormat="1" ht="34.5" customHeight="1" thickTop="1" thickBot="1" x14ac:dyDescent="0.3">
      <c r="B16" s="25">
        <v>58.9</v>
      </c>
      <c r="C16" s="26" t="s">
        <v>233</v>
      </c>
    </row>
    <row r="17" spans="2:3" s="27" customFormat="1" ht="34.5" customHeight="1" thickTop="1" thickBot="1" x14ac:dyDescent="0.3">
      <c r="B17" s="31">
        <v>58.1</v>
      </c>
      <c r="C17" s="26" t="s">
        <v>234</v>
      </c>
    </row>
    <row r="18" spans="2:3" ht="16.5" thickTop="1" x14ac:dyDescent="0.25">
      <c r="B18" s="28"/>
      <c r="C18" s="28"/>
    </row>
    <row r="19" spans="2:3" x14ac:dyDescent="0.25">
      <c r="B19" s="28"/>
      <c r="C19" s="28"/>
    </row>
    <row r="20" spans="2:3" x14ac:dyDescent="0.25">
      <c r="B20" s="28"/>
      <c r="C20" s="28"/>
    </row>
    <row r="21" spans="2:3" x14ac:dyDescent="0.25">
      <c r="B21" s="28"/>
      <c r="C21" s="28"/>
    </row>
    <row r="22" spans="2:3" x14ac:dyDescent="0.25">
      <c r="B22" s="28"/>
      <c r="C22" s="28"/>
    </row>
    <row r="23" spans="2:3" x14ac:dyDescent="0.25">
      <c r="B23" s="28"/>
      <c r="C23" s="28"/>
    </row>
    <row r="24" spans="2:3" x14ac:dyDescent="0.25">
      <c r="B24" s="28"/>
      <c r="C24" s="28"/>
    </row>
    <row r="25" spans="2:3" x14ac:dyDescent="0.25">
      <c r="B25" s="28"/>
      <c r="C25" s="28"/>
    </row>
    <row r="26" spans="2:3" x14ac:dyDescent="0.25">
      <c r="B26" s="28"/>
      <c r="C26" s="28"/>
    </row>
    <row r="27" spans="2:3" x14ac:dyDescent="0.25">
      <c r="B27" s="28"/>
      <c r="C27" s="28"/>
    </row>
    <row r="28" spans="2:3" x14ac:dyDescent="0.25">
      <c r="B28" s="28"/>
      <c r="C28" s="28"/>
    </row>
    <row r="29" spans="2:3" x14ac:dyDescent="0.25">
      <c r="B29" s="28"/>
      <c r="C29" s="28"/>
    </row>
    <row r="30" spans="2:3" x14ac:dyDescent="0.25">
      <c r="B30" s="28"/>
      <c r="C30" s="28"/>
    </row>
    <row r="31" spans="2:3" x14ac:dyDescent="0.25">
      <c r="B31" s="28"/>
      <c r="C31" s="28"/>
    </row>
    <row r="32" spans="2:3" x14ac:dyDescent="0.25">
      <c r="B32" s="28"/>
      <c r="C32" s="28"/>
    </row>
    <row r="33" spans="2:3" x14ac:dyDescent="0.25">
      <c r="B33" s="28"/>
      <c r="C33" s="28"/>
    </row>
    <row r="34" spans="2:3" x14ac:dyDescent="0.25">
      <c r="B34" s="28"/>
      <c r="C34" s="28"/>
    </row>
    <row r="35" spans="2:3" x14ac:dyDescent="0.25">
      <c r="B35" s="28"/>
      <c r="C35" s="28"/>
    </row>
    <row r="36" spans="2:3" x14ac:dyDescent="0.25">
      <c r="B36" s="28"/>
      <c r="C36" s="28"/>
    </row>
    <row r="37" spans="2:3" x14ac:dyDescent="0.25">
      <c r="B37" s="28"/>
      <c r="C37" s="28"/>
    </row>
    <row r="38" spans="2:3" x14ac:dyDescent="0.25">
      <c r="B38" s="28"/>
      <c r="C38" s="28"/>
    </row>
    <row r="39" spans="2:3" x14ac:dyDescent="0.25">
      <c r="B39" s="28"/>
      <c r="C39" s="28"/>
    </row>
    <row r="40" spans="2:3" x14ac:dyDescent="0.25">
      <c r="B40" s="28"/>
      <c r="C40" s="28"/>
    </row>
    <row r="41" spans="2:3" x14ac:dyDescent="0.25">
      <c r="B41" s="28"/>
      <c r="C41" s="28"/>
    </row>
    <row r="42" spans="2:3" x14ac:dyDescent="0.25">
      <c r="B42" s="28"/>
      <c r="C42" s="28"/>
    </row>
    <row r="43" spans="2:3" x14ac:dyDescent="0.25">
      <c r="B43" s="28"/>
      <c r="C43" s="28"/>
    </row>
    <row r="44" spans="2:3" x14ac:dyDescent="0.25">
      <c r="B44" s="28"/>
      <c r="C44" s="28"/>
    </row>
    <row r="45" spans="2:3" x14ac:dyDescent="0.25">
      <c r="B45" s="28"/>
      <c r="C45" s="28"/>
    </row>
    <row r="46" spans="2:3" x14ac:dyDescent="0.25">
      <c r="B46" s="28"/>
      <c r="C46" s="28"/>
    </row>
    <row r="47" spans="2:3" x14ac:dyDescent="0.25">
      <c r="B47" s="28"/>
      <c r="C47" s="28"/>
    </row>
    <row r="48" spans="2:3" x14ac:dyDescent="0.25">
      <c r="B48" s="28"/>
      <c r="C48" s="28"/>
    </row>
    <row r="49" spans="2:3" x14ac:dyDescent="0.25">
      <c r="B49" s="28"/>
      <c r="C49" s="28"/>
    </row>
    <row r="50" spans="2:3" x14ac:dyDescent="0.25">
      <c r="B50" s="28"/>
      <c r="C50" s="28"/>
    </row>
    <row r="51" spans="2:3" x14ac:dyDescent="0.25">
      <c r="B51" s="28"/>
      <c r="C51" s="28"/>
    </row>
    <row r="52" spans="2:3" x14ac:dyDescent="0.25">
      <c r="B52" s="28"/>
      <c r="C52" s="28"/>
    </row>
    <row r="53" spans="2:3" x14ac:dyDescent="0.25">
      <c r="B53" s="28"/>
      <c r="C53" s="28"/>
    </row>
    <row r="54" spans="2:3" x14ac:dyDescent="0.25">
      <c r="B54" s="28"/>
      <c r="C54" s="28"/>
    </row>
    <row r="55" spans="2:3" x14ac:dyDescent="0.25">
      <c r="B55" s="28"/>
      <c r="C55" s="28"/>
    </row>
    <row r="56" spans="2:3" x14ac:dyDescent="0.25">
      <c r="B56" s="28"/>
      <c r="C56" s="28"/>
    </row>
    <row r="57" spans="2:3" x14ac:dyDescent="0.25">
      <c r="B57" s="28"/>
      <c r="C57" s="28"/>
    </row>
    <row r="58" spans="2:3" x14ac:dyDescent="0.25">
      <c r="B58" s="28"/>
      <c r="C58" s="28"/>
    </row>
    <row r="59" spans="2:3" x14ac:dyDescent="0.25">
      <c r="B59" s="28"/>
      <c r="C59" s="28"/>
    </row>
    <row r="60" spans="2:3" x14ac:dyDescent="0.25">
      <c r="B60" s="28"/>
      <c r="C60" s="28"/>
    </row>
    <row r="61" spans="2:3" x14ac:dyDescent="0.25">
      <c r="B61" s="28"/>
      <c r="C61" s="28"/>
    </row>
    <row r="62" spans="2:3" x14ac:dyDescent="0.25">
      <c r="B62" s="28"/>
      <c r="C62" s="28"/>
    </row>
    <row r="63" spans="2:3" x14ac:dyDescent="0.25">
      <c r="B63" s="28"/>
      <c r="C63" s="28"/>
    </row>
    <row r="64" spans="2:3" x14ac:dyDescent="0.25">
      <c r="B64" s="28"/>
      <c r="C64" s="28"/>
    </row>
    <row r="65" spans="2:3" x14ac:dyDescent="0.25">
      <c r="B65" s="28"/>
      <c r="C65" s="28"/>
    </row>
    <row r="66" spans="2:3" x14ac:dyDescent="0.25">
      <c r="B66" s="28"/>
      <c r="C66" s="28"/>
    </row>
    <row r="67" spans="2:3" x14ac:dyDescent="0.25">
      <c r="B67" s="28"/>
      <c r="C67" s="28"/>
    </row>
    <row r="68" spans="2:3" x14ac:dyDescent="0.25">
      <c r="B68" s="28"/>
      <c r="C68" s="28"/>
    </row>
    <row r="69" spans="2:3" x14ac:dyDescent="0.25">
      <c r="B69" s="28"/>
      <c r="C69" s="28"/>
    </row>
    <row r="70" spans="2:3" x14ac:dyDescent="0.25">
      <c r="B70" s="28"/>
      <c r="C70" s="28"/>
    </row>
    <row r="71" spans="2:3" x14ac:dyDescent="0.25">
      <c r="B71" s="28"/>
      <c r="C71" s="28"/>
    </row>
    <row r="72" spans="2:3" x14ac:dyDescent="0.25">
      <c r="B72" s="28"/>
      <c r="C72" s="28"/>
    </row>
    <row r="73" spans="2:3" x14ac:dyDescent="0.25">
      <c r="B73" s="28"/>
      <c r="C73" s="28"/>
    </row>
    <row r="74" spans="2:3" x14ac:dyDescent="0.25">
      <c r="B74" s="28"/>
      <c r="C74" s="28"/>
    </row>
    <row r="75" spans="2:3" x14ac:dyDescent="0.25">
      <c r="B75" s="28"/>
      <c r="C75" s="28"/>
    </row>
    <row r="76" spans="2:3" x14ac:dyDescent="0.25">
      <c r="B76" s="28"/>
      <c r="C76" s="28"/>
    </row>
    <row r="77" spans="2:3" x14ac:dyDescent="0.25">
      <c r="B77" s="28"/>
      <c r="C77" s="28"/>
    </row>
    <row r="78" spans="2:3" x14ac:dyDescent="0.25">
      <c r="B78" s="28"/>
      <c r="C78" s="28"/>
    </row>
    <row r="79" spans="2:3" x14ac:dyDescent="0.25">
      <c r="B79" s="28"/>
      <c r="C79" s="28"/>
    </row>
    <row r="80" spans="2:3" x14ac:dyDescent="0.25">
      <c r="B80" s="28"/>
      <c r="C80" s="28"/>
    </row>
    <row r="81" spans="2:3" x14ac:dyDescent="0.25">
      <c r="B81" s="28"/>
      <c r="C81" s="28"/>
    </row>
    <row r="82" spans="2:3" x14ac:dyDescent="0.25">
      <c r="B82" s="28"/>
      <c r="C82" s="28"/>
    </row>
    <row r="83" spans="2:3" x14ac:dyDescent="0.25">
      <c r="B83" s="28"/>
      <c r="C83" s="28"/>
    </row>
    <row r="84" spans="2:3" x14ac:dyDescent="0.25">
      <c r="B84" s="28"/>
      <c r="C84" s="28"/>
    </row>
    <row r="85" spans="2:3" x14ac:dyDescent="0.25">
      <c r="B85" s="28"/>
      <c r="C85" s="28"/>
    </row>
    <row r="86" spans="2:3" x14ac:dyDescent="0.25">
      <c r="B86" s="28"/>
      <c r="C86" s="28"/>
    </row>
    <row r="87" spans="2:3" x14ac:dyDescent="0.25">
      <c r="B87" s="28"/>
      <c r="C87" s="28"/>
    </row>
    <row r="88" spans="2:3" x14ac:dyDescent="0.25">
      <c r="B88" s="28"/>
      <c r="C88" s="28"/>
    </row>
    <row r="89" spans="2:3" x14ac:dyDescent="0.25">
      <c r="B89" s="28"/>
      <c r="C89" s="28"/>
    </row>
    <row r="90" spans="2:3" x14ac:dyDescent="0.25">
      <c r="B90" s="28"/>
      <c r="C90" s="28"/>
    </row>
    <row r="91" spans="2:3" x14ac:dyDescent="0.25">
      <c r="B91" s="28"/>
      <c r="C91" s="28"/>
    </row>
    <row r="92" spans="2:3" x14ac:dyDescent="0.25">
      <c r="B92" s="28"/>
      <c r="C92" s="28"/>
    </row>
    <row r="93" spans="2:3" x14ac:dyDescent="0.25">
      <c r="B93" s="28"/>
      <c r="C93" s="28"/>
    </row>
    <row r="94" spans="2:3" x14ac:dyDescent="0.25">
      <c r="B94" s="28"/>
      <c r="C94" s="28"/>
    </row>
    <row r="95" spans="2:3" x14ac:dyDescent="0.25">
      <c r="B95" s="28"/>
      <c r="C95" s="28"/>
    </row>
    <row r="96" spans="2:3" x14ac:dyDescent="0.25">
      <c r="B96" s="28"/>
      <c r="C96" s="28"/>
    </row>
    <row r="97" spans="2:3" x14ac:dyDescent="0.25">
      <c r="B97" s="28"/>
      <c r="C97" s="28"/>
    </row>
    <row r="98" spans="2:3" x14ac:dyDescent="0.25">
      <c r="B98" s="28"/>
      <c r="C98" s="28"/>
    </row>
    <row r="99" spans="2:3" x14ac:dyDescent="0.25">
      <c r="B99" s="28"/>
      <c r="C99" s="28"/>
    </row>
    <row r="100" spans="2:3" x14ac:dyDescent="0.25">
      <c r="B100" s="28"/>
      <c r="C100" s="28"/>
    </row>
    <row r="101" spans="2:3" x14ac:dyDescent="0.25">
      <c r="B101" s="28"/>
      <c r="C101" s="28"/>
    </row>
    <row r="102" spans="2:3" x14ac:dyDescent="0.25">
      <c r="B102" s="28"/>
      <c r="C102" s="28"/>
    </row>
    <row r="103" spans="2:3" x14ac:dyDescent="0.25">
      <c r="B103" s="28"/>
      <c r="C103" s="28"/>
    </row>
    <row r="104" spans="2:3" x14ac:dyDescent="0.25">
      <c r="B104" s="28"/>
      <c r="C104" s="28"/>
    </row>
    <row r="105" spans="2:3" x14ac:dyDescent="0.25">
      <c r="B105" s="28"/>
      <c r="C105" s="28"/>
    </row>
    <row r="106" spans="2:3" x14ac:dyDescent="0.25">
      <c r="B106" s="28"/>
      <c r="C106" s="28"/>
    </row>
    <row r="107" spans="2:3" x14ac:dyDescent="0.25">
      <c r="B107" s="28"/>
      <c r="C107" s="28"/>
    </row>
    <row r="108" spans="2:3" x14ac:dyDescent="0.25">
      <c r="B108" s="28"/>
      <c r="C108" s="28"/>
    </row>
    <row r="109" spans="2:3" x14ac:dyDescent="0.25">
      <c r="B109" s="28"/>
      <c r="C109" s="28"/>
    </row>
    <row r="110" spans="2:3" x14ac:dyDescent="0.25">
      <c r="B110" s="28"/>
      <c r="C110" s="28"/>
    </row>
    <row r="111" spans="2:3" x14ac:dyDescent="0.25">
      <c r="B111" s="28"/>
      <c r="C111" s="28"/>
    </row>
    <row r="112" spans="2:3" x14ac:dyDescent="0.25">
      <c r="B112" s="28"/>
      <c r="C112" s="28"/>
    </row>
    <row r="113" spans="2:3" x14ac:dyDescent="0.25">
      <c r="B113" s="28"/>
      <c r="C113" s="28"/>
    </row>
    <row r="114" spans="2:3" x14ac:dyDescent="0.25">
      <c r="B114" s="28"/>
      <c r="C114" s="28"/>
    </row>
    <row r="115" spans="2:3" x14ac:dyDescent="0.25">
      <c r="B115" s="28"/>
      <c r="C115" s="28"/>
    </row>
    <row r="116" spans="2:3" x14ac:dyDescent="0.25">
      <c r="B116" s="28"/>
      <c r="C116" s="28"/>
    </row>
    <row r="117" spans="2:3" x14ac:dyDescent="0.25">
      <c r="B117" s="28"/>
      <c r="C117" s="28"/>
    </row>
    <row r="118" spans="2:3" x14ac:dyDescent="0.25">
      <c r="B118" s="28"/>
      <c r="C118" s="28"/>
    </row>
    <row r="119" spans="2:3" x14ac:dyDescent="0.25">
      <c r="B119" s="28"/>
      <c r="C119" s="28"/>
    </row>
    <row r="120" spans="2:3" x14ac:dyDescent="0.25">
      <c r="B120" s="28"/>
      <c r="C120" s="28"/>
    </row>
    <row r="121" spans="2:3" x14ac:dyDescent="0.25">
      <c r="B121" s="28"/>
      <c r="C121" s="28"/>
    </row>
    <row r="122" spans="2:3" x14ac:dyDescent="0.25">
      <c r="B122" s="28"/>
      <c r="C122" s="28"/>
    </row>
    <row r="123" spans="2:3" x14ac:dyDescent="0.25">
      <c r="B123" s="28"/>
      <c r="C123" s="28"/>
    </row>
    <row r="124" spans="2:3" x14ac:dyDescent="0.25">
      <c r="B124" s="28"/>
      <c r="C124" s="28"/>
    </row>
    <row r="125" spans="2:3" x14ac:dyDescent="0.25">
      <c r="B125" s="28"/>
      <c r="C125" s="28"/>
    </row>
    <row r="126" spans="2:3" x14ac:dyDescent="0.25">
      <c r="B126" s="28"/>
      <c r="C126" s="28"/>
    </row>
    <row r="127" spans="2:3" x14ac:dyDescent="0.25">
      <c r="B127" s="28"/>
      <c r="C127" s="28"/>
    </row>
    <row r="128" spans="2:3" x14ac:dyDescent="0.25">
      <c r="B128" s="28"/>
      <c r="C128" s="28"/>
    </row>
    <row r="129" spans="2:3" x14ac:dyDescent="0.25">
      <c r="B129" s="28"/>
      <c r="C129" s="28"/>
    </row>
    <row r="130" spans="2:3" x14ac:dyDescent="0.25">
      <c r="B130" s="28"/>
      <c r="C130" s="28"/>
    </row>
    <row r="131" spans="2:3" x14ac:dyDescent="0.25">
      <c r="B131" s="28"/>
      <c r="C131" s="28"/>
    </row>
    <row r="132" spans="2:3" x14ac:dyDescent="0.25">
      <c r="B132" s="28"/>
      <c r="C132" s="28"/>
    </row>
    <row r="133" spans="2:3" x14ac:dyDescent="0.25">
      <c r="B133" s="28"/>
      <c r="C133" s="28"/>
    </row>
    <row r="134" spans="2:3" x14ac:dyDescent="0.25">
      <c r="B134" s="28"/>
      <c r="C134" s="28"/>
    </row>
    <row r="135" spans="2:3" x14ac:dyDescent="0.25">
      <c r="B135" s="28"/>
      <c r="C135" s="28"/>
    </row>
    <row r="136" spans="2:3" x14ac:dyDescent="0.25">
      <c r="B136" s="28"/>
      <c r="C136" s="28"/>
    </row>
    <row r="137" spans="2:3" x14ac:dyDescent="0.25">
      <c r="B137" s="28"/>
      <c r="C137" s="28"/>
    </row>
    <row r="138" spans="2:3" x14ac:dyDescent="0.25">
      <c r="B138" s="28"/>
      <c r="C138" s="28"/>
    </row>
    <row r="139" spans="2:3" x14ac:dyDescent="0.25">
      <c r="B139" s="28"/>
      <c r="C139" s="28"/>
    </row>
    <row r="140" spans="2:3" x14ac:dyDescent="0.25">
      <c r="B140" s="28"/>
      <c r="C140" s="28"/>
    </row>
    <row r="141" spans="2:3" x14ac:dyDescent="0.25">
      <c r="B141" s="28"/>
      <c r="C141" s="28"/>
    </row>
    <row r="142" spans="2:3" x14ac:dyDescent="0.25">
      <c r="B142" s="28"/>
      <c r="C142" s="28"/>
    </row>
    <row r="143" spans="2:3" x14ac:dyDescent="0.25">
      <c r="B143" s="28"/>
      <c r="C143" s="28"/>
    </row>
    <row r="144" spans="2:3" x14ac:dyDescent="0.25">
      <c r="B144" s="28"/>
      <c r="C144" s="28"/>
    </row>
    <row r="145" spans="2:3" x14ac:dyDescent="0.25">
      <c r="B145" s="28"/>
      <c r="C145" s="28"/>
    </row>
    <row r="146" spans="2:3" x14ac:dyDescent="0.25">
      <c r="B146" s="28"/>
      <c r="C146" s="28"/>
    </row>
    <row r="147" spans="2:3" x14ac:dyDescent="0.25">
      <c r="B147" s="28"/>
      <c r="C147" s="28"/>
    </row>
    <row r="148" spans="2:3" x14ac:dyDescent="0.25">
      <c r="B148" s="28"/>
      <c r="C148" s="28"/>
    </row>
    <row r="149" spans="2:3" x14ac:dyDescent="0.25">
      <c r="B149" s="28"/>
      <c r="C149" s="28"/>
    </row>
    <row r="150" spans="2:3" x14ac:dyDescent="0.25">
      <c r="B150" s="28"/>
      <c r="C150" s="28"/>
    </row>
    <row r="151" spans="2:3" x14ac:dyDescent="0.25">
      <c r="B151" s="28"/>
      <c r="C151" s="28"/>
    </row>
    <row r="152" spans="2:3" x14ac:dyDescent="0.25">
      <c r="B152" s="28"/>
      <c r="C152" s="28"/>
    </row>
    <row r="153" spans="2:3" x14ac:dyDescent="0.25">
      <c r="B153" s="28"/>
      <c r="C153" s="28"/>
    </row>
    <row r="154" spans="2:3" x14ac:dyDescent="0.25">
      <c r="B154" s="28"/>
      <c r="C154" s="28"/>
    </row>
    <row r="155" spans="2:3" x14ac:dyDescent="0.25">
      <c r="B155" s="28"/>
      <c r="C155" s="28"/>
    </row>
    <row r="156" spans="2:3" x14ac:dyDescent="0.25">
      <c r="B156" s="28"/>
      <c r="C156" s="28"/>
    </row>
    <row r="157" spans="2:3" x14ac:dyDescent="0.25">
      <c r="B157" s="28"/>
      <c r="C157" s="28"/>
    </row>
    <row r="158" spans="2:3" x14ac:dyDescent="0.25">
      <c r="B158" s="28"/>
      <c r="C158" s="28"/>
    </row>
    <row r="159" spans="2:3" x14ac:dyDescent="0.25">
      <c r="B159" s="28"/>
      <c r="C159" s="28"/>
    </row>
    <row r="160" spans="2:3" x14ac:dyDescent="0.25">
      <c r="B160" s="28"/>
      <c r="C160" s="28"/>
    </row>
    <row r="161" spans="2:3" x14ac:dyDescent="0.25">
      <c r="B161" s="28"/>
      <c r="C161" s="28"/>
    </row>
    <row r="162" spans="2:3" x14ac:dyDescent="0.25">
      <c r="B162" s="28"/>
      <c r="C162" s="28"/>
    </row>
    <row r="163" spans="2:3" x14ac:dyDescent="0.25">
      <c r="B163" s="28"/>
      <c r="C163" s="28"/>
    </row>
    <row r="164" spans="2:3" x14ac:dyDescent="0.25">
      <c r="B164" s="28"/>
      <c r="C164" s="28"/>
    </row>
    <row r="165" spans="2:3" x14ac:dyDescent="0.25">
      <c r="B165" s="28"/>
      <c r="C165" s="28"/>
    </row>
    <row r="166" spans="2:3" x14ac:dyDescent="0.25">
      <c r="B166" s="28"/>
      <c r="C166" s="28"/>
    </row>
    <row r="167" spans="2:3" x14ac:dyDescent="0.25">
      <c r="B167" s="28"/>
      <c r="C167" s="28"/>
    </row>
    <row r="168" spans="2:3" x14ac:dyDescent="0.25">
      <c r="B168" s="28"/>
      <c r="C168" s="28"/>
    </row>
    <row r="169" spans="2:3" x14ac:dyDescent="0.25">
      <c r="B169" s="28"/>
      <c r="C169" s="28"/>
    </row>
    <row r="170" spans="2:3" x14ac:dyDescent="0.25">
      <c r="B170" s="28"/>
      <c r="C170" s="28"/>
    </row>
    <row r="171" spans="2:3" x14ac:dyDescent="0.25">
      <c r="B171" s="28"/>
      <c r="C171" s="28"/>
    </row>
    <row r="172" spans="2:3" x14ac:dyDescent="0.25">
      <c r="B172" s="28"/>
      <c r="C172" s="28"/>
    </row>
    <row r="173" spans="2:3" x14ac:dyDescent="0.25">
      <c r="B173" s="28"/>
      <c r="C173" s="28"/>
    </row>
    <row r="174" spans="2:3" x14ac:dyDescent="0.25">
      <c r="B174" s="28"/>
      <c r="C174" s="28"/>
    </row>
    <row r="175" spans="2:3" x14ac:dyDescent="0.25">
      <c r="B175" s="28"/>
      <c r="C175" s="28"/>
    </row>
    <row r="176" spans="2:3" x14ac:dyDescent="0.25">
      <c r="B176" s="28"/>
      <c r="C176" s="28"/>
    </row>
    <row r="177" spans="2:3" x14ac:dyDescent="0.25">
      <c r="B177" s="28"/>
      <c r="C177" s="28"/>
    </row>
    <row r="178" spans="2:3" x14ac:dyDescent="0.25">
      <c r="B178" s="28"/>
      <c r="C178" s="28"/>
    </row>
    <row r="179" spans="2:3" x14ac:dyDescent="0.25">
      <c r="B179" s="28"/>
      <c r="C179" s="28"/>
    </row>
    <row r="180" spans="2:3" x14ac:dyDescent="0.25">
      <c r="B180" s="28"/>
      <c r="C180" s="28"/>
    </row>
    <row r="181" spans="2:3" x14ac:dyDescent="0.25">
      <c r="B181" s="28"/>
      <c r="C181" s="28"/>
    </row>
    <row r="182" spans="2:3" x14ac:dyDescent="0.25">
      <c r="B182" s="28"/>
      <c r="C182" s="28"/>
    </row>
    <row r="183" spans="2:3" x14ac:dyDescent="0.25">
      <c r="B183" s="28"/>
      <c r="C183" s="28"/>
    </row>
    <row r="184" spans="2:3" x14ac:dyDescent="0.25">
      <c r="B184" s="28"/>
      <c r="C184" s="28"/>
    </row>
    <row r="185" spans="2:3" x14ac:dyDescent="0.25">
      <c r="B185" s="28"/>
      <c r="C185" s="28"/>
    </row>
    <row r="186" spans="2:3" x14ac:dyDescent="0.25">
      <c r="B186" s="28"/>
      <c r="C186" s="28"/>
    </row>
    <row r="187" spans="2:3" x14ac:dyDescent="0.25">
      <c r="B187" s="28"/>
      <c r="C187" s="28"/>
    </row>
    <row r="188" spans="2:3" x14ac:dyDescent="0.25">
      <c r="B188" s="28"/>
      <c r="C188" s="28"/>
    </row>
    <row r="189" spans="2:3" x14ac:dyDescent="0.25">
      <c r="B189" s="28"/>
      <c r="C189" s="28"/>
    </row>
    <row r="190" spans="2:3" x14ac:dyDescent="0.25">
      <c r="B190" s="28"/>
      <c r="C190" s="28"/>
    </row>
    <row r="191" spans="2:3" x14ac:dyDescent="0.25">
      <c r="B191" s="28"/>
      <c r="C191" s="28"/>
    </row>
    <row r="192" spans="2:3" x14ac:dyDescent="0.25">
      <c r="B192" s="28"/>
      <c r="C192" s="28"/>
    </row>
    <row r="193" spans="2:3" x14ac:dyDescent="0.25">
      <c r="B193" s="28"/>
      <c r="C193" s="28"/>
    </row>
    <row r="194" spans="2:3" x14ac:dyDescent="0.25">
      <c r="B194" s="28"/>
      <c r="C194" s="28"/>
    </row>
    <row r="195" spans="2:3" x14ac:dyDescent="0.25">
      <c r="B195" s="28"/>
      <c r="C195" s="28"/>
    </row>
    <row r="196" spans="2:3" x14ac:dyDescent="0.25">
      <c r="B196" s="28"/>
      <c r="C196" s="28"/>
    </row>
    <row r="197" spans="2:3" x14ac:dyDescent="0.25">
      <c r="B197" s="28"/>
      <c r="C197" s="28"/>
    </row>
    <row r="198" spans="2:3" x14ac:dyDescent="0.25">
      <c r="B198" s="28"/>
      <c r="C198" s="28"/>
    </row>
    <row r="199" spans="2:3" x14ac:dyDescent="0.25">
      <c r="B199" s="28"/>
      <c r="C199" s="28"/>
    </row>
    <row r="200" spans="2:3" x14ac:dyDescent="0.25">
      <c r="B200" s="28"/>
      <c r="C200" s="28"/>
    </row>
    <row r="201" spans="2:3" x14ac:dyDescent="0.25">
      <c r="B201" s="28"/>
      <c r="C201" s="28"/>
    </row>
    <row r="202" spans="2:3" x14ac:dyDescent="0.25">
      <c r="B202" s="28"/>
      <c r="C202" s="28"/>
    </row>
    <row r="203" spans="2:3" x14ac:dyDescent="0.25">
      <c r="B203" s="28"/>
      <c r="C203" s="28"/>
    </row>
    <row r="204" spans="2:3" x14ac:dyDescent="0.25">
      <c r="B204" s="28"/>
      <c r="C204" s="28"/>
    </row>
    <row r="205" spans="2:3" x14ac:dyDescent="0.25">
      <c r="B205" s="28"/>
      <c r="C205" s="28"/>
    </row>
    <row r="206" spans="2:3" x14ac:dyDescent="0.25">
      <c r="B206" s="28"/>
      <c r="C206" s="28"/>
    </row>
    <row r="207" spans="2:3" x14ac:dyDescent="0.25">
      <c r="B207" s="28"/>
      <c r="C207" s="28"/>
    </row>
    <row r="208" spans="2:3" x14ac:dyDescent="0.25">
      <c r="B208" s="28"/>
      <c r="C208" s="28"/>
    </row>
    <row r="209" spans="2:3" x14ac:dyDescent="0.25">
      <c r="B209" s="28"/>
      <c r="C209" s="28"/>
    </row>
    <row r="210" spans="2:3" x14ac:dyDescent="0.25">
      <c r="B210" s="28"/>
      <c r="C210" s="28"/>
    </row>
    <row r="211" spans="2:3" x14ac:dyDescent="0.25">
      <c r="B211" s="28"/>
      <c r="C211" s="28"/>
    </row>
    <row r="212" spans="2:3" x14ac:dyDescent="0.25">
      <c r="B212" s="28"/>
      <c r="C212" s="28"/>
    </row>
    <row r="213" spans="2:3" x14ac:dyDescent="0.25">
      <c r="B213" s="28"/>
      <c r="C213" s="28"/>
    </row>
    <row r="214" spans="2:3" x14ac:dyDescent="0.25">
      <c r="B214" s="28"/>
      <c r="C214" s="28"/>
    </row>
    <row r="215" spans="2:3" x14ac:dyDescent="0.25">
      <c r="B215" s="28"/>
      <c r="C215" s="28"/>
    </row>
    <row r="216" spans="2:3" x14ac:dyDescent="0.25">
      <c r="B216" s="28"/>
      <c r="C216" s="28"/>
    </row>
    <row r="217" spans="2:3" x14ac:dyDescent="0.25">
      <c r="B217" s="28"/>
      <c r="C217" s="28"/>
    </row>
    <row r="218" spans="2:3" x14ac:dyDescent="0.25">
      <c r="B218" s="28"/>
      <c r="C218" s="28"/>
    </row>
    <row r="219" spans="2:3" x14ac:dyDescent="0.25">
      <c r="B219" s="28"/>
      <c r="C219" s="28"/>
    </row>
    <row r="220" spans="2:3" x14ac:dyDescent="0.25">
      <c r="B220" s="28"/>
      <c r="C220" s="28"/>
    </row>
    <row r="221" spans="2:3" x14ac:dyDescent="0.25">
      <c r="B221" s="28"/>
      <c r="C221" s="28"/>
    </row>
    <row r="222" spans="2:3" x14ac:dyDescent="0.25">
      <c r="B222" s="28"/>
      <c r="C222" s="28"/>
    </row>
    <row r="223" spans="2:3" x14ac:dyDescent="0.25">
      <c r="B223" s="28"/>
      <c r="C223" s="28"/>
    </row>
    <row r="224" spans="2:3" x14ac:dyDescent="0.25">
      <c r="B224" s="28"/>
      <c r="C224" s="28"/>
    </row>
    <row r="225" spans="2:3" x14ac:dyDescent="0.25">
      <c r="B225" s="28"/>
      <c r="C225" s="28"/>
    </row>
    <row r="226" spans="2:3" x14ac:dyDescent="0.25">
      <c r="B226" s="28"/>
      <c r="C226" s="28"/>
    </row>
    <row r="227" spans="2:3" x14ac:dyDescent="0.25">
      <c r="B227" s="28"/>
      <c r="C227" s="28"/>
    </row>
    <row r="228" spans="2:3" x14ac:dyDescent="0.25">
      <c r="B228" s="28"/>
      <c r="C228" s="28"/>
    </row>
    <row r="229" spans="2:3" x14ac:dyDescent="0.25">
      <c r="B229" s="28"/>
      <c r="C229" s="28"/>
    </row>
    <row r="230" spans="2:3" x14ac:dyDescent="0.25">
      <c r="B230" s="28"/>
      <c r="C230" s="28"/>
    </row>
    <row r="231" spans="2:3" x14ac:dyDescent="0.25">
      <c r="B231" s="28"/>
      <c r="C231" s="28"/>
    </row>
    <row r="232" spans="2:3" x14ac:dyDescent="0.25">
      <c r="B232" s="28"/>
      <c r="C232" s="28"/>
    </row>
    <row r="233" spans="2:3" x14ac:dyDescent="0.25">
      <c r="B233" s="28"/>
      <c r="C233" s="28"/>
    </row>
    <row r="234" spans="2:3" x14ac:dyDescent="0.25">
      <c r="B234" s="28"/>
      <c r="C234" s="28"/>
    </row>
    <row r="235" spans="2:3" x14ac:dyDescent="0.25">
      <c r="B235" s="28"/>
      <c r="C235" s="28"/>
    </row>
    <row r="236" spans="2:3" x14ac:dyDescent="0.25">
      <c r="B236" s="28"/>
      <c r="C236" s="28"/>
    </row>
    <row r="237" spans="2:3" x14ac:dyDescent="0.25">
      <c r="B237" s="28"/>
      <c r="C237" s="28"/>
    </row>
    <row r="238" spans="2:3" x14ac:dyDescent="0.25">
      <c r="B238" s="28"/>
      <c r="C238" s="28"/>
    </row>
    <row r="239" spans="2:3" x14ac:dyDescent="0.25">
      <c r="B239" s="28"/>
      <c r="C239" s="28"/>
    </row>
    <row r="240" spans="2:3" x14ac:dyDescent="0.25">
      <c r="B240" s="28"/>
      <c r="C240" s="28"/>
    </row>
    <row r="241" spans="2:3" x14ac:dyDescent="0.25">
      <c r="B241" s="28"/>
      <c r="C241" s="28"/>
    </row>
    <row r="242" spans="2:3" x14ac:dyDescent="0.25">
      <c r="B242" s="28"/>
      <c r="C242" s="28"/>
    </row>
    <row r="243" spans="2:3" x14ac:dyDescent="0.25">
      <c r="B243" s="28"/>
      <c r="C243" s="28"/>
    </row>
    <row r="244" spans="2:3" x14ac:dyDescent="0.25">
      <c r="B244" s="28"/>
      <c r="C244" s="28"/>
    </row>
    <row r="245" spans="2:3" x14ac:dyDescent="0.25">
      <c r="B245" s="28"/>
      <c r="C245" s="28"/>
    </row>
    <row r="246" spans="2:3" x14ac:dyDescent="0.25">
      <c r="B246" s="28"/>
      <c r="C246" s="28"/>
    </row>
    <row r="247" spans="2:3" x14ac:dyDescent="0.25">
      <c r="B247" s="28"/>
      <c r="C247" s="28"/>
    </row>
    <row r="248" spans="2:3" x14ac:dyDescent="0.25">
      <c r="B248" s="28"/>
      <c r="C248" s="28"/>
    </row>
    <row r="249" spans="2:3" x14ac:dyDescent="0.25">
      <c r="B249" s="28"/>
      <c r="C249" s="28"/>
    </row>
    <row r="250" spans="2:3" x14ac:dyDescent="0.25">
      <c r="B250" s="28"/>
      <c r="C250" s="28"/>
    </row>
    <row r="251" spans="2:3" x14ac:dyDescent="0.25">
      <c r="B251" s="28"/>
      <c r="C251" s="28"/>
    </row>
    <row r="252" spans="2:3" x14ac:dyDescent="0.25">
      <c r="B252" s="28"/>
      <c r="C252" s="28"/>
    </row>
    <row r="253" spans="2:3" x14ac:dyDescent="0.25">
      <c r="B253" s="28"/>
      <c r="C253" s="28"/>
    </row>
    <row r="254" spans="2:3" x14ac:dyDescent="0.25">
      <c r="B254" s="28"/>
      <c r="C254" s="28"/>
    </row>
    <row r="255" spans="2:3" x14ac:dyDescent="0.25">
      <c r="B255" s="28"/>
      <c r="C255" s="28"/>
    </row>
    <row r="256" spans="2:3" x14ac:dyDescent="0.25">
      <c r="B256" s="28"/>
      <c r="C256" s="28"/>
    </row>
    <row r="257" spans="2:3" x14ac:dyDescent="0.25">
      <c r="B257" s="28"/>
      <c r="C257" s="28"/>
    </row>
    <row r="258" spans="2:3" x14ac:dyDescent="0.25">
      <c r="B258" s="28"/>
      <c r="C258" s="28"/>
    </row>
    <row r="259" spans="2:3" x14ac:dyDescent="0.25">
      <c r="B259" s="28"/>
      <c r="C259" s="28"/>
    </row>
    <row r="260" spans="2:3" x14ac:dyDescent="0.25">
      <c r="B260" s="28"/>
      <c r="C260" s="28"/>
    </row>
    <row r="261" spans="2:3" x14ac:dyDescent="0.25">
      <c r="B261" s="28"/>
      <c r="C261" s="28"/>
    </row>
    <row r="262" spans="2:3" x14ac:dyDescent="0.25">
      <c r="B262" s="28"/>
      <c r="C262" s="28"/>
    </row>
    <row r="263" spans="2:3" x14ac:dyDescent="0.25">
      <c r="B263" s="28"/>
      <c r="C263" s="28"/>
    </row>
    <row r="264" spans="2:3" x14ac:dyDescent="0.25">
      <c r="B264" s="28"/>
      <c r="C264" s="28"/>
    </row>
    <row r="265" spans="2:3" x14ac:dyDescent="0.25">
      <c r="B265" s="28"/>
      <c r="C265" s="28"/>
    </row>
    <row r="266" spans="2:3" x14ac:dyDescent="0.25">
      <c r="B266" s="28"/>
      <c r="C266" s="28"/>
    </row>
    <row r="267" spans="2:3" x14ac:dyDescent="0.25">
      <c r="B267" s="28"/>
      <c r="C267" s="28"/>
    </row>
    <row r="268" spans="2:3" x14ac:dyDescent="0.25">
      <c r="B268" s="28"/>
      <c r="C268" s="28"/>
    </row>
    <row r="269" spans="2:3" x14ac:dyDescent="0.25">
      <c r="B269" s="28"/>
      <c r="C269" s="28"/>
    </row>
    <row r="270" spans="2:3" x14ac:dyDescent="0.25">
      <c r="B270" s="28"/>
      <c r="C270" s="28"/>
    </row>
    <row r="271" spans="2:3" x14ac:dyDescent="0.25">
      <c r="B271" s="28"/>
      <c r="C271" s="28"/>
    </row>
    <row r="272" spans="2:3" x14ac:dyDescent="0.25">
      <c r="B272" s="28"/>
      <c r="C272" s="28"/>
    </row>
    <row r="273" spans="2:3" x14ac:dyDescent="0.25">
      <c r="B273" s="28"/>
      <c r="C273" s="28"/>
    </row>
    <row r="274" spans="2:3" x14ac:dyDescent="0.25">
      <c r="B274" s="28"/>
      <c r="C274" s="28"/>
    </row>
    <row r="275" spans="2:3" x14ac:dyDescent="0.25">
      <c r="B275" s="28"/>
      <c r="C275" s="28"/>
    </row>
    <row r="276" spans="2:3" x14ac:dyDescent="0.25">
      <c r="B276" s="28"/>
      <c r="C276" s="28"/>
    </row>
    <row r="277" spans="2:3" x14ac:dyDescent="0.25">
      <c r="B277" s="28"/>
      <c r="C277" s="28"/>
    </row>
    <row r="278" spans="2:3" x14ac:dyDescent="0.25">
      <c r="B278" s="28"/>
      <c r="C278" s="28"/>
    </row>
    <row r="279" spans="2:3" x14ac:dyDescent="0.25">
      <c r="B279" s="28"/>
      <c r="C279" s="28"/>
    </row>
    <row r="280" spans="2:3" x14ac:dyDescent="0.25">
      <c r="B280" s="28"/>
      <c r="C280" s="28"/>
    </row>
    <row r="281" spans="2:3" x14ac:dyDescent="0.25">
      <c r="B281" s="28"/>
      <c r="C281" s="28"/>
    </row>
    <row r="282" spans="2:3" x14ac:dyDescent="0.25">
      <c r="B282" s="28"/>
      <c r="C282" s="28"/>
    </row>
    <row r="283" spans="2:3" x14ac:dyDescent="0.25">
      <c r="B283" s="28"/>
      <c r="C283" s="28"/>
    </row>
    <row r="284" spans="2:3" x14ac:dyDescent="0.25">
      <c r="B284" s="28"/>
      <c r="C284" s="28"/>
    </row>
    <row r="285" spans="2:3" x14ac:dyDescent="0.25">
      <c r="B285" s="28"/>
      <c r="C285" s="28"/>
    </row>
    <row r="286" spans="2:3" x14ac:dyDescent="0.25">
      <c r="B286" s="28"/>
      <c r="C286" s="28"/>
    </row>
    <row r="287" spans="2:3" x14ac:dyDescent="0.25">
      <c r="B287" s="28"/>
      <c r="C287" s="28"/>
    </row>
    <row r="288" spans="2:3" x14ac:dyDescent="0.25">
      <c r="B288" s="28"/>
      <c r="C288" s="28"/>
    </row>
    <row r="289" spans="2:3" x14ac:dyDescent="0.25">
      <c r="B289" s="28"/>
      <c r="C289" s="28"/>
    </row>
    <row r="290" spans="2:3" x14ac:dyDescent="0.25">
      <c r="B290" s="28"/>
      <c r="C290" s="28"/>
    </row>
    <row r="291" spans="2:3" x14ac:dyDescent="0.25">
      <c r="B291" s="28"/>
      <c r="C291" s="28"/>
    </row>
    <row r="292" spans="2:3" x14ac:dyDescent="0.25">
      <c r="B292" s="28"/>
      <c r="C292" s="28"/>
    </row>
    <row r="293" spans="2:3" x14ac:dyDescent="0.25">
      <c r="B293" s="28"/>
      <c r="C293" s="28"/>
    </row>
    <row r="294" spans="2:3" x14ac:dyDescent="0.25">
      <c r="B294" s="28"/>
      <c r="C294" s="28"/>
    </row>
    <row r="295" spans="2:3" x14ac:dyDescent="0.25">
      <c r="B295" s="28"/>
      <c r="C295" s="28"/>
    </row>
    <row r="296" spans="2:3" x14ac:dyDescent="0.25">
      <c r="B296" s="28"/>
      <c r="C296" s="28"/>
    </row>
    <row r="297" spans="2:3" x14ac:dyDescent="0.25">
      <c r="B297" s="28"/>
      <c r="C297" s="28"/>
    </row>
    <row r="298" spans="2:3" x14ac:dyDescent="0.25">
      <c r="B298" s="28"/>
      <c r="C298" s="28"/>
    </row>
    <row r="299" spans="2:3" x14ac:dyDescent="0.25">
      <c r="B299" s="28"/>
      <c r="C299" s="28"/>
    </row>
    <row r="300" spans="2:3" x14ac:dyDescent="0.25">
      <c r="B300" s="28"/>
      <c r="C300" s="28"/>
    </row>
    <row r="301" spans="2:3" x14ac:dyDescent="0.25">
      <c r="B301" s="28"/>
      <c r="C301" s="28"/>
    </row>
    <row r="302" spans="2:3" x14ac:dyDescent="0.25">
      <c r="B302" s="28"/>
      <c r="C302" s="28"/>
    </row>
    <row r="303" spans="2:3" x14ac:dyDescent="0.25">
      <c r="B303" s="28"/>
      <c r="C303" s="28"/>
    </row>
    <row r="304" spans="2:3" x14ac:dyDescent="0.25">
      <c r="B304" s="28"/>
      <c r="C304" s="28"/>
    </row>
    <row r="305" spans="2:3" x14ac:dyDescent="0.25">
      <c r="B305" s="28"/>
      <c r="C305" s="28"/>
    </row>
    <row r="306" spans="2:3" x14ac:dyDescent="0.25">
      <c r="B306" s="28"/>
      <c r="C306" s="28"/>
    </row>
    <row r="307" spans="2:3" x14ac:dyDescent="0.25">
      <c r="B307" s="28"/>
      <c r="C307" s="28"/>
    </row>
    <row r="308" spans="2:3" x14ac:dyDescent="0.25">
      <c r="B308" s="28"/>
      <c r="C308" s="28"/>
    </row>
    <row r="309" spans="2:3" x14ac:dyDescent="0.25">
      <c r="B309" s="28"/>
      <c r="C309" s="28"/>
    </row>
    <row r="310" spans="2:3" x14ac:dyDescent="0.25">
      <c r="B310" s="28"/>
      <c r="C310" s="28"/>
    </row>
    <row r="311" spans="2:3" x14ac:dyDescent="0.25">
      <c r="B311" s="28"/>
      <c r="C311" s="28"/>
    </row>
    <row r="312" spans="2:3" x14ac:dyDescent="0.25">
      <c r="B312" s="28"/>
      <c r="C312" s="28"/>
    </row>
    <row r="313" spans="2:3" x14ac:dyDescent="0.25">
      <c r="B313" s="28"/>
      <c r="C313" s="28"/>
    </row>
    <row r="314" spans="2:3" x14ac:dyDescent="0.25">
      <c r="B314" s="28"/>
      <c r="C314" s="28"/>
    </row>
    <row r="315" spans="2:3" x14ac:dyDescent="0.25">
      <c r="B315" s="28"/>
      <c r="C315" s="28"/>
    </row>
    <row r="316" spans="2:3" x14ac:dyDescent="0.25">
      <c r="B316" s="28"/>
      <c r="C316" s="28"/>
    </row>
    <row r="317" spans="2:3" x14ac:dyDescent="0.25">
      <c r="B317" s="28"/>
      <c r="C317" s="28"/>
    </row>
    <row r="318" spans="2:3" x14ac:dyDescent="0.25">
      <c r="B318" s="28"/>
      <c r="C318" s="28"/>
    </row>
    <row r="319" spans="2:3" x14ac:dyDescent="0.25">
      <c r="B319" s="28"/>
      <c r="C319" s="28"/>
    </row>
    <row r="320" spans="2:3" x14ac:dyDescent="0.25">
      <c r="B320" s="28"/>
      <c r="C320" s="28"/>
    </row>
    <row r="321" spans="2:3" x14ac:dyDescent="0.25">
      <c r="B321" s="28"/>
      <c r="C321" s="28"/>
    </row>
    <row r="322" spans="2:3" x14ac:dyDescent="0.25">
      <c r="B322" s="28"/>
      <c r="C322" s="28"/>
    </row>
    <row r="323" spans="2:3" x14ac:dyDescent="0.25">
      <c r="B323" s="28"/>
      <c r="C323" s="28"/>
    </row>
    <row r="324" spans="2:3" x14ac:dyDescent="0.25">
      <c r="B324" s="28"/>
      <c r="C324" s="28"/>
    </row>
    <row r="325" spans="2:3" x14ac:dyDescent="0.25">
      <c r="B325" s="28"/>
      <c r="C325" s="28"/>
    </row>
    <row r="326" spans="2:3" x14ac:dyDescent="0.25">
      <c r="B326" s="28"/>
      <c r="C326" s="28"/>
    </row>
    <row r="327" spans="2:3" x14ac:dyDescent="0.25">
      <c r="B327" s="28"/>
      <c r="C327" s="28"/>
    </row>
    <row r="328" spans="2:3" x14ac:dyDescent="0.25">
      <c r="B328" s="28"/>
      <c r="C328" s="28"/>
    </row>
    <row r="329" spans="2:3" x14ac:dyDescent="0.25">
      <c r="B329" s="28"/>
      <c r="C329" s="28"/>
    </row>
    <row r="330" spans="2:3" x14ac:dyDescent="0.25">
      <c r="B330" s="28"/>
      <c r="C330" s="28"/>
    </row>
    <row r="331" spans="2:3" x14ac:dyDescent="0.25">
      <c r="B331" s="28"/>
      <c r="C331" s="28"/>
    </row>
    <row r="332" spans="2:3" x14ac:dyDescent="0.25">
      <c r="B332" s="28"/>
      <c r="C332" s="28"/>
    </row>
    <row r="333" spans="2:3" x14ac:dyDescent="0.25">
      <c r="B333" s="28"/>
      <c r="C333" s="28"/>
    </row>
    <row r="334" spans="2:3" x14ac:dyDescent="0.25">
      <c r="B334" s="28"/>
      <c r="C334" s="28"/>
    </row>
    <row r="335" spans="2:3" x14ac:dyDescent="0.25">
      <c r="B335" s="28"/>
      <c r="C335" s="28"/>
    </row>
    <row r="336" spans="2:3" x14ac:dyDescent="0.25">
      <c r="B336" s="28"/>
      <c r="C336" s="28"/>
    </row>
    <row r="337" spans="2:3" x14ac:dyDescent="0.25">
      <c r="B337" s="28"/>
      <c r="C337" s="28"/>
    </row>
    <row r="338" spans="2:3" x14ac:dyDescent="0.25">
      <c r="B338" s="28"/>
      <c r="C338" s="28"/>
    </row>
    <row r="339" spans="2:3" x14ac:dyDescent="0.25">
      <c r="B339" s="28"/>
      <c r="C339" s="28"/>
    </row>
    <row r="340" spans="2:3" x14ac:dyDescent="0.25">
      <c r="B340" s="28"/>
      <c r="C340" s="28"/>
    </row>
    <row r="341" spans="2:3" x14ac:dyDescent="0.25">
      <c r="B341" s="28"/>
      <c r="C341" s="28"/>
    </row>
    <row r="342" spans="2:3" x14ac:dyDescent="0.25">
      <c r="B342" s="28"/>
      <c r="C342" s="28"/>
    </row>
    <row r="343" spans="2:3" x14ac:dyDescent="0.25">
      <c r="B343" s="28"/>
      <c r="C343" s="28"/>
    </row>
    <row r="344" spans="2:3" x14ac:dyDescent="0.25">
      <c r="B344" s="28"/>
      <c r="C344" s="28"/>
    </row>
    <row r="345" spans="2:3" x14ac:dyDescent="0.25">
      <c r="B345" s="28"/>
      <c r="C345" s="28"/>
    </row>
    <row r="346" spans="2:3" x14ac:dyDescent="0.25">
      <c r="B346" s="28"/>
      <c r="C346" s="28"/>
    </row>
    <row r="347" spans="2:3" x14ac:dyDescent="0.25">
      <c r="B347" s="28"/>
      <c r="C347" s="28"/>
    </row>
    <row r="348" spans="2:3" x14ac:dyDescent="0.25">
      <c r="B348" s="28"/>
      <c r="C348" s="28"/>
    </row>
    <row r="349" spans="2:3" x14ac:dyDescent="0.25">
      <c r="B349" s="28"/>
      <c r="C349" s="28"/>
    </row>
    <row r="350" spans="2:3" x14ac:dyDescent="0.25">
      <c r="B350" s="28"/>
      <c r="C350" s="28"/>
    </row>
    <row r="351" spans="2:3" x14ac:dyDescent="0.25">
      <c r="B351" s="28"/>
      <c r="C351" s="28"/>
    </row>
    <row r="352" spans="2:3" x14ac:dyDescent="0.25">
      <c r="B352" s="28"/>
      <c r="C352" s="28"/>
    </row>
    <row r="353" spans="2:3" x14ac:dyDescent="0.25">
      <c r="B353" s="28"/>
      <c r="C353" s="28"/>
    </row>
    <row r="354" spans="2:3" x14ac:dyDescent="0.25">
      <c r="B354" s="28"/>
      <c r="C354" s="28"/>
    </row>
    <row r="355" spans="2:3" x14ac:dyDescent="0.25">
      <c r="B355" s="28"/>
      <c r="C355" s="28"/>
    </row>
    <row r="356" spans="2:3" x14ac:dyDescent="0.25">
      <c r="B356" s="28"/>
      <c r="C356" s="28"/>
    </row>
    <row r="357" spans="2:3" x14ac:dyDescent="0.25">
      <c r="B357" s="28"/>
      <c r="C357" s="28"/>
    </row>
    <row r="358" spans="2:3" x14ac:dyDescent="0.25">
      <c r="B358" s="28"/>
      <c r="C358" s="28"/>
    </row>
    <row r="359" spans="2:3" x14ac:dyDescent="0.25">
      <c r="B359" s="28"/>
      <c r="C359" s="28"/>
    </row>
    <row r="360" spans="2:3" x14ac:dyDescent="0.25">
      <c r="B360" s="28"/>
      <c r="C360" s="28"/>
    </row>
    <row r="361" spans="2:3" x14ac:dyDescent="0.25">
      <c r="B361" s="28"/>
      <c r="C361" s="28"/>
    </row>
    <row r="362" spans="2:3" x14ac:dyDescent="0.25">
      <c r="B362" s="28"/>
      <c r="C362" s="28"/>
    </row>
    <row r="363" spans="2:3" x14ac:dyDescent="0.25">
      <c r="B363" s="28"/>
      <c r="C363" s="28"/>
    </row>
    <row r="364" spans="2:3" x14ac:dyDescent="0.25">
      <c r="B364" s="28"/>
      <c r="C364" s="28"/>
    </row>
    <row r="365" spans="2:3" x14ac:dyDescent="0.25">
      <c r="B365" s="28"/>
      <c r="C365" s="28"/>
    </row>
    <row r="366" spans="2:3" x14ac:dyDescent="0.25">
      <c r="B366" s="28"/>
      <c r="C366" s="28"/>
    </row>
    <row r="367" spans="2:3" x14ac:dyDescent="0.25">
      <c r="B367" s="28"/>
      <c r="C367" s="28"/>
    </row>
    <row r="368" spans="2:3" x14ac:dyDescent="0.25">
      <c r="B368" s="28"/>
      <c r="C368" s="28"/>
    </row>
    <row r="369" spans="2:3" x14ac:dyDescent="0.25">
      <c r="B369" s="28"/>
      <c r="C369" s="28"/>
    </row>
    <row r="370" spans="2:3" x14ac:dyDescent="0.25">
      <c r="B370" s="28"/>
      <c r="C370" s="28"/>
    </row>
    <row r="371" spans="2:3" x14ac:dyDescent="0.25">
      <c r="B371" s="28"/>
      <c r="C371" s="28"/>
    </row>
    <row r="372" spans="2:3" x14ac:dyDescent="0.25">
      <c r="B372" s="28"/>
      <c r="C372" s="28"/>
    </row>
    <row r="373" spans="2:3" x14ac:dyDescent="0.25">
      <c r="B373" s="28"/>
      <c r="C373" s="28"/>
    </row>
    <row r="374" spans="2:3" x14ac:dyDescent="0.25">
      <c r="B374" s="28"/>
      <c r="C374" s="28"/>
    </row>
    <row r="375" spans="2:3" x14ac:dyDescent="0.25">
      <c r="B375" s="28"/>
      <c r="C375" s="28"/>
    </row>
    <row r="376" spans="2:3" x14ac:dyDescent="0.25">
      <c r="B376" s="28"/>
      <c r="C376" s="28"/>
    </row>
    <row r="377" spans="2:3" x14ac:dyDescent="0.25">
      <c r="B377" s="28"/>
      <c r="C377" s="28"/>
    </row>
    <row r="378" spans="2:3" x14ac:dyDescent="0.25">
      <c r="B378" s="28"/>
      <c r="C378" s="28"/>
    </row>
    <row r="379" spans="2:3" x14ac:dyDescent="0.25">
      <c r="B379" s="28"/>
      <c r="C379" s="28"/>
    </row>
    <row r="380" spans="2:3" x14ac:dyDescent="0.25">
      <c r="B380" s="28"/>
      <c r="C380" s="28"/>
    </row>
    <row r="381" spans="2:3" x14ac:dyDescent="0.25">
      <c r="B381" s="28"/>
      <c r="C381" s="28"/>
    </row>
    <row r="382" spans="2:3" x14ac:dyDescent="0.25">
      <c r="B382" s="28"/>
      <c r="C382" s="28"/>
    </row>
    <row r="383" spans="2:3" x14ac:dyDescent="0.25">
      <c r="B383" s="28"/>
      <c r="C383" s="28"/>
    </row>
    <row r="384" spans="2:3" x14ac:dyDescent="0.25">
      <c r="B384" s="28"/>
      <c r="C384" s="28"/>
    </row>
    <row r="385" spans="2:3" x14ac:dyDescent="0.25">
      <c r="B385" s="28"/>
      <c r="C385" s="28"/>
    </row>
    <row r="386" spans="2:3" x14ac:dyDescent="0.25">
      <c r="B386" s="28"/>
      <c r="C386" s="28"/>
    </row>
    <row r="387" spans="2:3" x14ac:dyDescent="0.25">
      <c r="B387" s="28"/>
      <c r="C387" s="28"/>
    </row>
    <row r="388" spans="2:3" x14ac:dyDescent="0.25">
      <c r="B388" s="28"/>
      <c r="C388" s="28"/>
    </row>
    <row r="389" spans="2:3" x14ac:dyDescent="0.25">
      <c r="B389" s="28"/>
      <c r="C389" s="28"/>
    </row>
    <row r="390" spans="2:3" x14ac:dyDescent="0.25">
      <c r="B390" s="28"/>
      <c r="C390" s="28"/>
    </row>
    <row r="391" spans="2:3" x14ac:dyDescent="0.25">
      <c r="B391" s="28"/>
      <c r="C391" s="28"/>
    </row>
    <row r="392" spans="2:3" x14ac:dyDescent="0.25">
      <c r="B392" s="28"/>
      <c r="C392" s="28"/>
    </row>
    <row r="393" spans="2:3" x14ac:dyDescent="0.25">
      <c r="B393" s="28"/>
      <c r="C393" s="28"/>
    </row>
    <row r="394" spans="2:3" x14ac:dyDescent="0.25">
      <c r="B394" s="28"/>
      <c r="C394" s="28"/>
    </row>
    <row r="395" spans="2:3" x14ac:dyDescent="0.25">
      <c r="B395" s="28"/>
      <c r="C395" s="28"/>
    </row>
    <row r="396" spans="2:3" x14ac:dyDescent="0.25">
      <c r="B396" s="28"/>
      <c r="C396" s="28"/>
    </row>
    <row r="397" spans="2:3" x14ac:dyDescent="0.25">
      <c r="B397" s="28"/>
      <c r="C397" s="28"/>
    </row>
    <row r="398" spans="2:3" x14ac:dyDescent="0.25">
      <c r="B398" s="28"/>
      <c r="C398" s="28"/>
    </row>
    <row r="399" spans="2:3" x14ac:dyDescent="0.25">
      <c r="B399" s="28"/>
      <c r="C399" s="28"/>
    </row>
    <row r="400" spans="2:3" x14ac:dyDescent="0.25">
      <c r="B400" s="28"/>
      <c r="C400" s="28"/>
    </row>
    <row r="401" spans="2:3" x14ac:dyDescent="0.25">
      <c r="B401" s="28"/>
      <c r="C401" s="28"/>
    </row>
    <row r="402" spans="2:3" x14ac:dyDescent="0.25">
      <c r="B402" s="28"/>
      <c r="C402" s="28"/>
    </row>
    <row r="403" spans="2:3" x14ac:dyDescent="0.25">
      <c r="B403" s="28"/>
      <c r="C403" s="28"/>
    </row>
    <row r="404" spans="2:3" x14ac:dyDescent="0.25">
      <c r="B404" s="28"/>
      <c r="C404" s="28"/>
    </row>
    <row r="405" spans="2:3" x14ac:dyDescent="0.25">
      <c r="B405" s="28"/>
      <c r="C405" s="28"/>
    </row>
    <row r="406" spans="2:3" x14ac:dyDescent="0.25">
      <c r="B406" s="28"/>
      <c r="C406" s="28"/>
    </row>
    <row r="407" spans="2:3" x14ac:dyDescent="0.25">
      <c r="B407" s="28"/>
      <c r="C407" s="28"/>
    </row>
    <row r="408" spans="2:3" x14ac:dyDescent="0.25">
      <c r="B408" s="28"/>
      <c r="C408" s="28"/>
    </row>
    <row r="409" spans="2:3" x14ac:dyDescent="0.25">
      <c r="B409" s="28"/>
      <c r="C409" s="28"/>
    </row>
    <row r="410" spans="2:3" x14ac:dyDescent="0.25">
      <c r="B410" s="28"/>
      <c r="C410" s="28"/>
    </row>
    <row r="411" spans="2:3" x14ac:dyDescent="0.25">
      <c r="B411" s="28"/>
      <c r="C411" s="28"/>
    </row>
    <row r="412" spans="2:3" x14ac:dyDescent="0.25">
      <c r="B412" s="28"/>
      <c r="C412" s="28"/>
    </row>
    <row r="413" spans="2:3" x14ac:dyDescent="0.25">
      <c r="B413" s="28"/>
      <c r="C413" s="28"/>
    </row>
    <row r="414" spans="2:3" x14ac:dyDescent="0.25">
      <c r="B414" s="28"/>
      <c r="C414" s="28"/>
    </row>
    <row r="415" spans="2:3" x14ac:dyDescent="0.25">
      <c r="B415" s="28"/>
      <c r="C415" s="28"/>
    </row>
    <row r="416" spans="2:3" x14ac:dyDescent="0.25">
      <c r="B416" s="28"/>
      <c r="C416" s="28"/>
    </row>
    <row r="417" spans="2:3" x14ac:dyDescent="0.25">
      <c r="B417" s="28"/>
      <c r="C417" s="28"/>
    </row>
    <row r="418" spans="2:3" x14ac:dyDescent="0.25">
      <c r="B418" s="28"/>
      <c r="C418" s="28"/>
    </row>
    <row r="419" spans="2:3" x14ac:dyDescent="0.25">
      <c r="B419" s="28"/>
      <c r="C419" s="28"/>
    </row>
    <row r="420" spans="2:3" x14ac:dyDescent="0.25">
      <c r="B420" s="28"/>
      <c r="C420" s="28"/>
    </row>
    <row r="421" spans="2:3" x14ac:dyDescent="0.25">
      <c r="B421" s="28"/>
      <c r="C421" s="28"/>
    </row>
    <row r="422" spans="2:3" x14ac:dyDescent="0.25">
      <c r="B422" s="28"/>
      <c r="C422" s="28"/>
    </row>
    <row r="423" spans="2:3" x14ac:dyDescent="0.25">
      <c r="B423" s="28"/>
      <c r="C423" s="28"/>
    </row>
    <row r="424" spans="2:3" x14ac:dyDescent="0.25">
      <c r="B424" s="28"/>
      <c r="C424" s="28"/>
    </row>
    <row r="425" spans="2:3" x14ac:dyDescent="0.25">
      <c r="B425" s="28"/>
      <c r="C425" s="28"/>
    </row>
    <row r="426" spans="2:3" x14ac:dyDescent="0.25">
      <c r="B426" s="28"/>
      <c r="C426" s="28"/>
    </row>
    <row r="427" spans="2:3" x14ac:dyDescent="0.25">
      <c r="B427" s="28"/>
      <c r="C427" s="28"/>
    </row>
    <row r="428" spans="2:3" x14ac:dyDescent="0.25">
      <c r="B428" s="28"/>
      <c r="C428" s="28"/>
    </row>
    <row r="429" spans="2:3" x14ac:dyDescent="0.25">
      <c r="B429" s="28"/>
      <c r="C429" s="28"/>
    </row>
    <row r="430" spans="2:3" x14ac:dyDescent="0.25">
      <c r="B430" s="28"/>
      <c r="C430" s="28"/>
    </row>
    <row r="431" spans="2:3" x14ac:dyDescent="0.25">
      <c r="B431" s="28"/>
      <c r="C431" s="28"/>
    </row>
    <row r="432" spans="2:3" x14ac:dyDescent="0.25">
      <c r="B432" s="28"/>
      <c r="C432" s="28"/>
    </row>
    <row r="433" spans="2:3" x14ac:dyDescent="0.25">
      <c r="B433" s="28"/>
      <c r="C433" s="28"/>
    </row>
    <row r="434" spans="2:3" x14ac:dyDescent="0.25">
      <c r="B434" s="28"/>
      <c r="C434" s="28"/>
    </row>
    <row r="435" spans="2:3" x14ac:dyDescent="0.25">
      <c r="B435" s="28"/>
      <c r="C435" s="28"/>
    </row>
    <row r="436" spans="2:3" x14ac:dyDescent="0.25">
      <c r="B436" s="28"/>
      <c r="C436" s="28"/>
    </row>
    <row r="437" spans="2:3" x14ac:dyDescent="0.25">
      <c r="B437" s="28"/>
      <c r="C437" s="28"/>
    </row>
    <row r="438" spans="2:3" x14ac:dyDescent="0.25">
      <c r="B438" s="28"/>
      <c r="C438" s="28"/>
    </row>
    <row r="439" spans="2:3" x14ac:dyDescent="0.25">
      <c r="B439" s="28"/>
      <c r="C439" s="28"/>
    </row>
    <row r="440" spans="2:3" x14ac:dyDescent="0.25">
      <c r="B440" s="28"/>
      <c r="C440" s="28"/>
    </row>
    <row r="441" spans="2:3" x14ac:dyDescent="0.25">
      <c r="B441" s="28"/>
      <c r="C441" s="28"/>
    </row>
    <row r="442" spans="2:3" x14ac:dyDescent="0.25">
      <c r="B442" s="28"/>
      <c r="C442" s="28"/>
    </row>
    <row r="443" spans="2:3" x14ac:dyDescent="0.25">
      <c r="B443" s="28"/>
      <c r="C443" s="28"/>
    </row>
    <row r="444" spans="2:3" x14ac:dyDescent="0.25">
      <c r="B444" s="28"/>
      <c r="C444" s="28"/>
    </row>
    <row r="445" spans="2:3" x14ac:dyDescent="0.25">
      <c r="B445" s="28"/>
      <c r="C445" s="28"/>
    </row>
    <row r="446" spans="2:3" x14ac:dyDescent="0.25">
      <c r="B446" s="28"/>
      <c r="C446" s="28"/>
    </row>
    <row r="447" spans="2:3" x14ac:dyDescent="0.25">
      <c r="B447" s="28"/>
      <c r="C447" s="28"/>
    </row>
    <row r="448" spans="2:3" x14ac:dyDescent="0.25">
      <c r="B448" s="28"/>
      <c r="C448" s="28"/>
    </row>
    <row r="449" spans="2:3" x14ac:dyDescent="0.25">
      <c r="B449" s="28"/>
      <c r="C449" s="28"/>
    </row>
    <row r="450" spans="2:3" x14ac:dyDescent="0.25">
      <c r="B450" s="28"/>
      <c r="C450" s="28"/>
    </row>
    <row r="451" spans="2:3" x14ac:dyDescent="0.25">
      <c r="B451" s="28"/>
      <c r="C451" s="28"/>
    </row>
    <row r="452" spans="2:3" x14ac:dyDescent="0.25">
      <c r="B452" s="28"/>
      <c r="C452" s="28"/>
    </row>
    <row r="453" spans="2:3" x14ac:dyDescent="0.25">
      <c r="B453" s="28"/>
      <c r="C453" s="28"/>
    </row>
    <row r="454" spans="2:3" x14ac:dyDescent="0.25">
      <c r="B454" s="28"/>
      <c r="C454" s="28"/>
    </row>
    <row r="455" spans="2:3" x14ac:dyDescent="0.25">
      <c r="B455" s="28"/>
      <c r="C455" s="28"/>
    </row>
    <row r="456" spans="2:3" x14ac:dyDescent="0.25">
      <c r="B456" s="28"/>
      <c r="C456" s="28"/>
    </row>
    <row r="457" spans="2:3" x14ac:dyDescent="0.25">
      <c r="B457" s="28"/>
      <c r="C457" s="28"/>
    </row>
    <row r="458" spans="2:3" x14ac:dyDescent="0.25">
      <c r="B458" s="28"/>
      <c r="C458" s="28"/>
    </row>
    <row r="459" spans="2:3" x14ac:dyDescent="0.25">
      <c r="B459" s="28"/>
      <c r="C459" s="28"/>
    </row>
    <row r="460" spans="2:3" x14ac:dyDescent="0.25">
      <c r="B460" s="28"/>
      <c r="C460" s="28"/>
    </row>
    <row r="461" spans="2:3" x14ac:dyDescent="0.25">
      <c r="B461" s="28"/>
      <c r="C461" s="28"/>
    </row>
    <row r="462" spans="2:3" x14ac:dyDescent="0.25">
      <c r="B462" s="28"/>
      <c r="C462" s="28"/>
    </row>
    <row r="463" spans="2:3" x14ac:dyDescent="0.25">
      <c r="B463" s="28"/>
      <c r="C463" s="28"/>
    </row>
    <row r="464" spans="2:3" x14ac:dyDescent="0.25">
      <c r="B464" s="28"/>
      <c r="C464" s="28"/>
    </row>
    <row r="465" spans="2:3" x14ac:dyDescent="0.25">
      <c r="B465" s="28"/>
      <c r="C465" s="28"/>
    </row>
    <row r="466" spans="2:3" x14ac:dyDescent="0.25">
      <c r="B466" s="28"/>
      <c r="C466" s="28"/>
    </row>
    <row r="467" spans="2:3" x14ac:dyDescent="0.25">
      <c r="B467" s="28"/>
      <c r="C467" s="28"/>
    </row>
    <row r="468" spans="2:3" x14ac:dyDescent="0.25">
      <c r="B468" s="28"/>
      <c r="C468" s="28"/>
    </row>
    <row r="469" spans="2:3" x14ac:dyDescent="0.25">
      <c r="B469" s="28"/>
      <c r="C469" s="28"/>
    </row>
    <row r="470" spans="2:3" x14ac:dyDescent="0.25">
      <c r="B470" s="28"/>
      <c r="C470" s="28"/>
    </row>
    <row r="471" spans="2:3" x14ac:dyDescent="0.25">
      <c r="B471" s="28"/>
      <c r="C471" s="28"/>
    </row>
    <row r="472" spans="2:3" x14ac:dyDescent="0.25">
      <c r="B472" s="28"/>
      <c r="C472" s="28"/>
    </row>
    <row r="473" spans="2:3" x14ac:dyDescent="0.25">
      <c r="B473" s="28"/>
      <c r="C473" s="28"/>
    </row>
    <row r="474" spans="2:3" x14ac:dyDescent="0.25">
      <c r="B474" s="28"/>
      <c r="C474" s="28"/>
    </row>
    <row r="475" spans="2:3" x14ac:dyDescent="0.25">
      <c r="B475" s="28"/>
      <c r="C475" s="28"/>
    </row>
    <row r="476" spans="2:3" x14ac:dyDescent="0.25">
      <c r="B476" s="28"/>
      <c r="C476" s="28"/>
    </row>
    <row r="477" spans="2:3" x14ac:dyDescent="0.25">
      <c r="B477" s="28"/>
      <c r="C477" s="28"/>
    </row>
    <row r="478" spans="2:3" x14ac:dyDescent="0.25">
      <c r="B478" s="28"/>
      <c r="C478" s="28"/>
    </row>
    <row r="479" spans="2:3" x14ac:dyDescent="0.25">
      <c r="B479" s="28"/>
      <c r="C479" s="28"/>
    </row>
    <row r="480" spans="2:3" x14ac:dyDescent="0.25">
      <c r="B480" s="28"/>
      <c r="C480" s="28"/>
    </row>
    <row r="481" spans="2:3" x14ac:dyDescent="0.25">
      <c r="B481" s="28"/>
      <c r="C481" s="28"/>
    </row>
    <row r="482" spans="2:3" x14ac:dyDescent="0.25">
      <c r="B482" s="28"/>
      <c r="C482" s="28"/>
    </row>
    <row r="483" spans="2:3" x14ac:dyDescent="0.25">
      <c r="B483" s="28"/>
      <c r="C483" s="28"/>
    </row>
    <row r="484" spans="2:3" x14ac:dyDescent="0.25">
      <c r="B484" s="28"/>
      <c r="C484" s="28"/>
    </row>
    <row r="485" spans="2:3" x14ac:dyDescent="0.25">
      <c r="B485" s="28"/>
      <c r="C485" s="28"/>
    </row>
    <row r="486" spans="2:3" x14ac:dyDescent="0.25">
      <c r="B486" s="28"/>
      <c r="C486" s="28"/>
    </row>
    <row r="487" spans="2:3" x14ac:dyDescent="0.25">
      <c r="B487" s="28"/>
      <c r="C487" s="28"/>
    </row>
    <row r="488" spans="2:3" x14ac:dyDescent="0.25">
      <c r="B488" s="28"/>
      <c r="C488" s="28"/>
    </row>
    <row r="489" spans="2:3" x14ac:dyDescent="0.25">
      <c r="B489" s="28"/>
      <c r="C489" s="28"/>
    </row>
    <row r="490" spans="2:3" x14ac:dyDescent="0.25">
      <c r="B490" s="28"/>
      <c r="C490" s="28"/>
    </row>
    <row r="491" spans="2:3" x14ac:dyDescent="0.25">
      <c r="B491" s="28"/>
      <c r="C491" s="28"/>
    </row>
    <row r="492" spans="2:3" x14ac:dyDescent="0.25">
      <c r="B492" s="28"/>
      <c r="C492" s="28"/>
    </row>
    <row r="493" spans="2:3" x14ac:dyDescent="0.25">
      <c r="B493" s="28"/>
      <c r="C493" s="28"/>
    </row>
    <row r="494" spans="2:3" x14ac:dyDescent="0.25">
      <c r="B494" s="28"/>
      <c r="C494" s="28"/>
    </row>
    <row r="495" spans="2:3" x14ac:dyDescent="0.25">
      <c r="B495" s="28"/>
      <c r="C495" s="28"/>
    </row>
    <row r="496" spans="2:3" x14ac:dyDescent="0.25">
      <c r="B496" s="28"/>
      <c r="C496" s="28"/>
    </row>
    <row r="497" spans="2:3" x14ac:dyDescent="0.25">
      <c r="B497" s="28"/>
      <c r="C497" s="28"/>
    </row>
    <row r="498" spans="2:3" x14ac:dyDescent="0.25">
      <c r="B498" s="28"/>
      <c r="C498" s="28"/>
    </row>
    <row r="499" spans="2:3" x14ac:dyDescent="0.25">
      <c r="B499" s="28"/>
      <c r="C499" s="28"/>
    </row>
    <row r="500" spans="2:3" x14ac:dyDescent="0.25">
      <c r="B500" s="28"/>
      <c r="C500" s="28"/>
    </row>
    <row r="501" spans="2:3" x14ac:dyDescent="0.25">
      <c r="B501" s="28"/>
      <c r="C501" s="28"/>
    </row>
    <row r="502" spans="2:3" x14ac:dyDescent="0.25">
      <c r="B502" s="28"/>
      <c r="C502" s="28"/>
    </row>
    <row r="503" spans="2:3" x14ac:dyDescent="0.25">
      <c r="B503" s="28"/>
      <c r="C503" s="28"/>
    </row>
    <row r="504" spans="2:3" x14ac:dyDescent="0.25">
      <c r="B504" s="28"/>
      <c r="C504" s="28"/>
    </row>
    <row r="505" spans="2:3" x14ac:dyDescent="0.25">
      <c r="B505" s="28"/>
      <c r="C505" s="28"/>
    </row>
    <row r="506" spans="2:3" x14ac:dyDescent="0.25">
      <c r="B506" s="28"/>
      <c r="C506" s="28"/>
    </row>
    <row r="507" spans="2:3" x14ac:dyDescent="0.25">
      <c r="B507" s="28"/>
      <c r="C507" s="28"/>
    </row>
    <row r="508" spans="2:3" x14ac:dyDescent="0.25">
      <c r="B508" s="28"/>
      <c r="C508" s="28"/>
    </row>
    <row r="509" spans="2:3" x14ac:dyDescent="0.25">
      <c r="B509" s="28"/>
      <c r="C509" s="28"/>
    </row>
    <row r="510" spans="2:3" x14ac:dyDescent="0.25">
      <c r="B510" s="28"/>
      <c r="C510" s="28"/>
    </row>
    <row r="511" spans="2:3" x14ac:dyDescent="0.25">
      <c r="B511" s="28"/>
      <c r="C511" s="28"/>
    </row>
    <row r="512" spans="2:3" x14ac:dyDescent="0.25">
      <c r="B512" s="28"/>
      <c r="C512" s="28"/>
    </row>
    <row r="513" spans="2:3" x14ac:dyDescent="0.25">
      <c r="B513" s="28"/>
      <c r="C513" s="28"/>
    </row>
    <row r="514" spans="2:3" x14ac:dyDescent="0.25">
      <c r="B514" s="28"/>
      <c r="C514" s="28"/>
    </row>
    <row r="515" spans="2:3" x14ac:dyDescent="0.25">
      <c r="B515" s="28"/>
      <c r="C515" s="28"/>
    </row>
    <row r="516" spans="2:3" x14ac:dyDescent="0.25">
      <c r="B516" s="28"/>
      <c r="C516" s="28"/>
    </row>
    <row r="517" spans="2:3" x14ac:dyDescent="0.25">
      <c r="B517" s="28"/>
      <c r="C517" s="28"/>
    </row>
    <row r="518" spans="2:3" x14ac:dyDescent="0.25">
      <c r="B518" s="28"/>
      <c r="C518" s="28"/>
    </row>
    <row r="519" spans="2:3" x14ac:dyDescent="0.25">
      <c r="B519" s="28"/>
      <c r="C519" s="28"/>
    </row>
    <row r="520" spans="2:3" x14ac:dyDescent="0.25">
      <c r="B520" s="28"/>
      <c r="C520" s="28"/>
    </row>
    <row r="521" spans="2:3" x14ac:dyDescent="0.25">
      <c r="B521" s="28"/>
      <c r="C521" s="28"/>
    </row>
    <row r="522" spans="2:3" x14ac:dyDescent="0.25">
      <c r="B522" s="28"/>
      <c r="C522" s="28"/>
    </row>
    <row r="523" spans="2:3" x14ac:dyDescent="0.25">
      <c r="B523" s="28"/>
      <c r="C523" s="28"/>
    </row>
    <row r="524" spans="2:3" x14ac:dyDescent="0.25">
      <c r="B524" s="28"/>
      <c r="C524" s="28"/>
    </row>
    <row r="525" spans="2:3" x14ac:dyDescent="0.25">
      <c r="B525" s="28"/>
      <c r="C525" s="28"/>
    </row>
    <row r="526" spans="2:3" x14ac:dyDescent="0.25">
      <c r="B526" s="28"/>
      <c r="C526" s="28"/>
    </row>
    <row r="527" spans="2:3" x14ac:dyDescent="0.25">
      <c r="B527" s="28"/>
      <c r="C527" s="28"/>
    </row>
    <row r="528" spans="2:3" x14ac:dyDescent="0.25">
      <c r="B528" s="28"/>
      <c r="C528" s="28"/>
    </row>
    <row r="529" spans="2:3" x14ac:dyDescent="0.25">
      <c r="B529" s="28"/>
      <c r="C529" s="28"/>
    </row>
    <row r="530" spans="2:3" x14ac:dyDescent="0.25">
      <c r="B530" s="28"/>
      <c r="C530" s="28"/>
    </row>
    <row r="531" spans="2:3" x14ac:dyDescent="0.25">
      <c r="B531" s="28"/>
      <c r="C531" s="28"/>
    </row>
    <row r="532" spans="2:3" x14ac:dyDescent="0.25">
      <c r="B532" s="28"/>
      <c r="C532" s="28"/>
    </row>
    <row r="533" spans="2:3" x14ac:dyDescent="0.25">
      <c r="B533" s="28"/>
      <c r="C533" s="28"/>
    </row>
    <row r="534" spans="2:3" x14ac:dyDescent="0.25">
      <c r="B534" s="28"/>
      <c r="C534" s="28"/>
    </row>
    <row r="535" spans="2:3" x14ac:dyDescent="0.25">
      <c r="B535" s="28"/>
      <c r="C535" s="28"/>
    </row>
    <row r="536" spans="2:3" x14ac:dyDescent="0.25">
      <c r="B536" s="28"/>
      <c r="C536" s="28"/>
    </row>
    <row r="537" spans="2:3" x14ac:dyDescent="0.25">
      <c r="B537" s="28"/>
      <c r="C537" s="28"/>
    </row>
    <row r="538" spans="2:3" x14ac:dyDescent="0.25">
      <c r="B538" s="28"/>
      <c r="C538" s="28"/>
    </row>
    <row r="539" spans="2:3" x14ac:dyDescent="0.25">
      <c r="B539" s="28"/>
      <c r="C539" s="28"/>
    </row>
    <row r="540" spans="2:3" x14ac:dyDescent="0.25">
      <c r="B540" s="28"/>
      <c r="C540" s="28"/>
    </row>
    <row r="541" spans="2:3" x14ac:dyDescent="0.25">
      <c r="B541" s="28"/>
      <c r="C541" s="28"/>
    </row>
    <row r="542" spans="2:3" x14ac:dyDescent="0.25">
      <c r="B542" s="28"/>
      <c r="C542" s="28"/>
    </row>
    <row r="543" spans="2:3" x14ac:dyDescent="0.25">
      <c r="B543" s="28"/>
      <c r="C543" s="28"/>
    </row>
    <row r="544" spans="2:3" x14ac:dyDescent="0.25">
      <c r="B544" s="28"/>
      <c r="C544" s="28"/>
    </row>
    <row r="545" spans="2:3" x14ac:dyDescent="0.25">
      <c r="B545" s="28"/>
      <c r="C545" s="28"/>
    </row>
    <row r="546" spans="2:3" x14ac:dyDescent="0.25">
      <c r="B546" s="28"/>
      <c r="C546" s="28"/>
    </row>
    <row r="547" spans="2:3" x14ac:dyDescent="0.25">
      <c r="B547" s="28"/>
      <c r="C547" s="28"/>
    </row>
    <row r="548" spans="2:3" x14ac:dyDescent="0.25">
      <c r="B548" s="28"/>
      <c r="C548" s="28"/>
    </row>
    <row r="549" spans="2:3" x14ac:dyDescent="0.25">
      <c r="B549" s="28"/>
      <c r="C549" s="28"/>
    </row>
    <row r="550" spans="2:3" x14ac:dyDescent="0.25">
      <c r="B550" s="28"/>
      <c r="C550" s="28"/>
    </row>
    <row r="551" spans="2:3" x14ac:dyDescent="0.25">
      <c r="B551" s="28"/>
      <c r="C551" s="28"/>
    </row>
    <row r="552" spans="2:3" x14ac:dyDescent="0.25">
      <c r="B552" s="28"/>
      <c r="C552" s="28"/>
    </row>
    <row r="553" spans="2:3" x14ac:dyDescent="0.25">
      <c r="B553" s="28"/>
      <c r="C553" s="28"/>
    </row>
    <row r="554" spans="2:3" x14ac:dyDescent="0.25">
      <c r="B554" s="28"/>
      <c r="C554" s="28"/>
    </row>
    <row r="555" spans="2:3" x14ac:dyDescent="0.25">
      <c r="B555" s="28"/>
      <c r="C555" s="28"/>
    </row>
    <row r="556" spans="2:3" x14ac:dyDescent="0.25">
      <c r="B556" s="28"/>
      <c r="C556" s="28"/>
    </row>
    <row r="557" spans="2:3" x14ac:dyDescent="0.25">
      <c r="B557" s="28"/>
      <c r="C557" s="28"/>
    </row>
    <row r="558" spans="2:3" x14ac:dyDescent="0.25">
      <c r="B558" s="28"/>
      <c r="C558" s="28"/>
    </row>
    <row r="559" spans="2:3" x14ac:dyDescent="0.25">
      <c r="B559" s="28"/>
      <c r="C559" s="28"/>
    </row>
    <row r="560" spans="2:3" x14ac:dyDescent="0.25">
      <c r="B560" s="28"/>
      <c r="C560" s="28"/>
    </row>
    <row r="561" spans="2:3" x14ac:dyDescent="0.25">
      <c r="B561" s="28"/>
      <c r="C561" s="28"/>
    </row>
    <row r="562" spans="2:3" x14ac:dyDescent="0.25">
      <c r="B562" s="28"/>
      <c r="C562" s="28"/>
    </row>
    <row r="563" spans="2:3" x14ac:dyDescent="0.25">
      <c r="B563" s="28"/>
      <c r="C563" s="28"/>
    </row>
    <row r="564" spans="2:3" x14ac:dyDescent="0.25">
      <c r="B564" s="28"/>
      <c r="C564" s="28"/>
    </row>
    <row r="565" spans="2:3" x14ac:dyDescent="0.25">
      <c r="B565" s="28"/>
      <c r="C565" s="28"/>
    </row>
    <row r="566" spans="2:3" x14ac:dyDescent="0.25">
      <c r="B566" s="28"/>
      <c r="C566" s="28"/>
    </row>
    <row r="567" spans="2:3" x14ac:dyDescent="0.25">
      <c r="B567" s="28"/>
      <c r="C567" s="28"/>
    </row>
    <row r="568" spans="2:3" x14ac:dyDescent="0.25">
      <c r="B568" s="28"/>
      <c r="C568" s="28"/>
    </row>
    <row r="569" spans="2:3" x14ac:dyDescent="0.25">
      <c r="B569" s="28"/>
      <c r="C569" s="28"/>
    </row>
    <row r="570" spans="2:3" x14ac:dyDescent="0.25">
      <c r="B570" s="28"/>
      <c r="C570" s="28"/>
    </row>
    <row r="571" spans="2:3" x14ac:dyDescent="0.25">
      <c r="B571" s="28"/>
      <c r="C571" s="28"/>
    </row>
    <row r="572" spans="2:3" x14ac:dyDescent="0.25">
      <c r="B572" s="28"/>
      <c r="C572" s="28"/>
    </row>
    <row r="573" spans="2:3" x14ac:dyDescent="0.25">
      <c r="B573" s="28"/>
      <c r="C573" s="28"/>
    </row>
    <row r="574" spans="2:3" x14ac:dyDescent="0.25">
      <c r="B574" s="28"/>
      <c r="C574" s="28"/>
    </row>
    <row r="575" spans="2:3" x14ac:dyDescent="0.25">
      <c r="B575" s="28"/>
      <c r="C575" s="28"/>
    </row>
    <row r="576" spans="2:3" x14ac:dyDescent="0.25">
      <c r="B576" s="28"/>
      <c r="C576" s="28"/>
    </row>
    <row r="577" spans="2:3" x14ac:dyDescent="0.25">
      <c r="B577" s="28"/>
      <c r="C577" s="28"/>
    </row>
    <row r="578" spans="2:3" x14ac:dyDescent="0.25">
      <c r="B578" s="28"/>
      <c r="C578" s="28"/>
    </row>
    <row r="579" spans="2:3" x14ac:dyDescent="0.25">
      <c r="B579" s="28"/>
      <c r="C579" s="28"/>
    </row>
    <row r="580" spans="2:3" x14ac:dyDescent="0.25">
      <c r="B580" s="28"/>
      <c r="C580" s="28"/>
    </row>
    <row r="581" spans="2:3" x14ac:dyDescent="0.25">
      <c r="B581" s="28"/>
      <c r="C581" s="28"/>
    </row>
    <row r="582" spans="2:3" x14ac:dyDescent="0.25">
      <c r="B582" s="28"/>
      <c r="C582" s="28"/>
    </row>
    <row r="583" spans="2:3" x14ac:dyDescent="0.25">
      <c r="B583" s="28"/>
      <c r="C583" s="28"/>
    </row>
    <row r="584" spans="2:3" x14ac:dyDescent="0.25">
      <c r="B584" s="28"/>
      <c r="C584" s="28"/>
    </row>
    <row r="585" spans="2:3" x14ac:dyDescent="0.25">
      <c r="B585" s="28"/>
      <c r="C585" s="28"/>
    </row>
    <row r="586" spans="2:3" x14ac:dyDescent="0.25">
      <c r="B586" s="28"/>
      <c r="C586" s="28"/>
    </row>
    <row r="587" spans="2:3" x14ac:dyDescent="0.25">
      <c r="B587" s="28"/>
      <c r="C587" s="28"/>
    </row>
    <row r="588" spans="2:3" x14ac:dyDescent="0.25">
      <c r="B588" s="28"/>
      <c r="C588" s="28"/>
    </row>
    <row r="589" spans="2:3" x14ac:dyDescent="0.25">
      <c r="B589" s="28"/>
      <c r="C589" s="28"/>
    </row>
    <row r="590" spans="2:3" x14ac:dyDescent="0.25">
      <c r="B590" s="28"/>
      <c r="C590" s="28"/>
    </row>
    <row r="591" spans="2:3" x14ac:dyDescent="0.25">
      <c r="B591" s="28"/>
      <c r="C591" s="28"/>
    </row>
    <row r="592" spans="2:3" x14ac:dyDescent="0.25">
      <c r="B592" s="28"/>
      <c r="C592" s="28"/>
    </row>
    <row r="593" spans="2:3" x14ac:dyDescent="0.25">
      <c r="B593" s="28"/>
      <c r="C593" s="28"/>
    </row>
    <row r="594" spans="2:3" x14ac:dyDescent="0.25">
      <c r="B594" s="28"/>
      <c r="C594" s="28"/>
    </row>
    <row r="595" spans="2:3" x14ac:dyDescent="0.25">
      <c r="B595" s="28"/>
      <c r="C595" s="28"/>
    </row>
    <row r="596" spans="2:3" x14ac:dyDescent="0.25">
      <c r="B596" s="28"/>
      <c r="C596" s="28"/>
    </row>
    <row r="597" spans="2:3" x14ac:dyDescent="0.25">
      <c r="B597" s="28"/>
      <c r="C597" s="28"/>
    </row>
    <row r="598" spans="2:3" x14ac:dyDescent="0.25">
      <c r="B598" s="28"/>
      <c r="C598" s="28"/>
    </row>
    <row r="599" spans="2:3" x14ac:dyDescent="0.25">
      <c r="B599" s="28"/>
      <c r="C599" s="28"/>
    </row>
    <row r="600" spans="2:3" x14ac:dyDescent="0.25">
      <c r="B600" s="28"/>
      <c r="C600" s="28"/>
    </row>
    <row r="601" spans="2:3" x14ac:dyDescent="0.25">
      <c r="B601" s="28"/>
      <c r="C601" s="28"/>
    </row>
    <row r="602" spans="2:3" x14ac:dyDescent="0.25">
      <c r="B602" s="28"/>
      <c r="C602" s="28"/>
    </row>
    <row r="603" spans="2:3" x14ac:dyDescent="0.25">
      <c r="B603" s="28"/>
      <c r="C603" s="28"/>
    </row>
    <row r="604" spans="2:3" x14ac:dyDescent="0.25">
      <c r="B604" s="28"/>
      <c r="C604" s="28"/>
    </row>
    <row r="605" spans="2:3" x14ac:dyDescent="0.25">
      <c r="B605" s="28"/>
      <c r="C605" s="28"/>
    </row>
    <row r="606" spans="2:3" x14ac:dyDescent="0.25">
      <c r="B606" s="28"/>
      <c r="C606" s="28"/>
    </row>
    <row r="607" spans="2:3" x14ac:dyDescent="0.25">
      <c r="B607" s="28"/>
      <c r="C607" s="28"/>
    </row>
    <row r="608" spans="2:3" x14ac:dyDescent="0.25">
      <c r="B608" s="28"/>
      <c r="C608" s="28"/>
    </row>
    <row r="609" spans="2:3" x14ac:dyDescent="0.25">
      <c r="B609" s="28"/>
      <c r="C609" s="28"/>
    </row>
    <row r="610" spans="2:3" x14ac:dyDescent="0.25">
      <c r="B610" s="28"/>
      <c r="C610" s="28"/>
    </row>
    <row r="611" spans="2:3" x14ac:dyDescent="0.25">
      <c r="B611" s="28"/>
      <c r="C611" s="28"/>
    </row>
    <row r="612" spans="2:3" x14ac:dyDescent="0.25">
      <c r="B612" s="28"/>
      <c r="C612" s="28"/>
    </row>
    <row r="613" spans="2:3" x14ac:dyDescent="0.25">
      <c r="B613" s="28"/>
      <c r="C613" s="28"/>
    </row>
    <row r="614" spans="2:3" x14ac:dyDescent="0.25">
      <c r="B614" s="28"/>
      <c r="C614" s="28"/>
    </row>
    <row r="615" spans="2:3" x14ac:dyDescent="0.25">
      <c r="B615" s="28"/>
      <c r="C615" s="28"/>
    </row>
    <row r="616" spans="2:3" x14ac:dyDescent="0.25">
      <c r="B616" s="28"/>
      <c r="C616" s="28"/>
    </row>
    <row r="617" spans="2:3" x14ac:dyDescent="0.25">
      <c r="B617" s="28"/>
      <c r="C617" s="28"/>
    </row>
    <row r="618" spans="2:3" x14ac:dyDescent="0.25">
      <c r="B618" s="28"/>
      <c r="C618" s="28"/>
    </row>
    <row r="619" spans="2:3" x14ac:dyDescent="0.25">
      <c r="B619" s="28"/>
      <c r="C619" s="28"/>
    </row>
    <row r="620" spans="2:3" x14ac:dyDescent="0.25">
      <c r="B620" s="28"/>
      <c r="C620" s="28"/>
    </row>
    <row r="621" spans="2:3" x14ac:dyDescent="0.25">
      <c r="B621" s="28"/>
      <c r="C621" s="28"/>
    </row>
    <row r="622" spans="2:3" x14ac:dyDescent="0.25">
      <c r="B622" s="28"/>
      <c r="C622" s="28"/>
    </row>
    <row r="623" spans="2:3" x14ac:dyDescent="0.25">
      <c r="B623" s="28"/>
      <c r="C623" s="28"/>
    </row>
    <row r="624" spans="2:3" x14ac:dyDescent="0.25">
      <c r="B624" s="28"/>
      <c r="C624" s="28"/>
    </row>
    <row r="625" spans="2:3" x14ac:dyDescent="0.25">
      <c r="B625" s="28"/>
      <c r="C625" s="28"/>
    </row>
    <row r="626" spans="2:3" x14ac:dyDescent="0.25">
      <c r="B626" s="28"/>
      <c r="C626" s="28"/>
    </row>
    <row r="627" spans="2:3" x14ac:dyDescent="0.25">
      <c r="B627" s="28"/>
      <c r="C627" s="28"/>
    </row>
    <row r="628" spans="2:3" x14ac:dyDescent="0.25">
      <c r="B628" s="28"/>
      <c r="C628" s="28"/>
    </row>
    <row r="629" spans="2:3" x14ac:dyDescent="0.25">
      <c r="B629" s="28"/>
      <c r="C629" s="28"/>
    </row>
    <row r="630" spans="2:3" x14ac:dyDescent="0.25">
      <c r="B630" s="28"/>
      <c r="C630" s="28"/>
    </row>
    <row r="631" spans="2:3" x14ac:dyDescent="0.25">
      <c r="B631" s="28"/>
      <c r="C631" s="28"/>
    </row>
    <row r="632" spans="2:3" x14ac:dyDescent="0.25">
      <c r="B632" s="28"/>
      <c r="C632" s="28"/>
    </row>
    <row r="633" spans="2:3" x14ac:dyDescent="0.25">
      <c r="B633" s="28"/>
      <c r="C633" s="28"/>
    </row>
    <row r="634" spans="2:3" x14ac:dyDescent="0.25">
      <c r="B634" s="28"/>
      <c r="C634" s="28"/>
    </row>
    <row r="635" spans="2:3" x14ac:dyDescent="0.25">
      <c r="B635" s="28"/>
      <c r="C635" s="28"/>
    </row>
    <row r="636" spans="2:3" x14ac:dyDescent="0.25">
      <c r="B636" s="28"/>
      <c r="C636" s="28"/>
    </row>
    <row r="637" spans="2:3" x14ac:dyDescent="0.25">
      <c r="B637" s="28"/>
      <c r="C637" s="28"/>
    </row>
    <row r="638" spans="2:3" x14ac:dyDescent="0.25">
      <c r="B638" s="28"/>
      <c r="C638" s="28"/>
    </row>
    <row r="639" spans="2:3" x14ac:dyDescent="0.25">
      <c r="B639" s="28"/>
      <c r="C639" s="28"/>
    </row>
    <row r="640" spans="2:3" x14ac:dyDescent="0.25">
      <c r="B640" s="28"/>
      <c r="C640" s="28"/>
    </row>
    <row r="641" spans="2:3" x14ac:dyDescent="0.25">
      <c r="B641" s="28"/>
      <c r="C641" s="28"/>
    </row>
    <row r="642" spans="2:3" x14ac:dyDescent="0.25">
      <c r="B642" s="28"/>
      <c r="C642" s="28"/>
    </row>
    <row r="643" spans="2:3" x14ac:dyDescent="0.25">
      <c r="B643" s="28"/>
      <c r="C643" s="28"/>
    </row>
    <row r="644" spans="2:3" x14ac:dyDescent="0.25">
      <c r="B644" s="28"/>
      <c r="C644" s="28"/>
    </row>
    <row r="645" spans="2:3" x14ac:dyDescent="0.25">
      <c r="B645" s="28"/>
      <c r="C645" s="28"/>
    </row>
    <row r="646" spans="2:3" x14ac:dyDescent="0.25">
      <c r="B646" s="28"/>
      <c r="C646" s="28"/>
    </row>
    <row r="647" spans="2:3" x14ac:dyDescent="0.25">
      <c r="B647" s="28"/>
      <c r="C647" s="28"/>
    </row>
    <row r="648" spans="2:3" x14ac:dyDescent="0.25">
      <c r="B648" s="28"/>
      <c r="C648" s="28"/>
    </row>
    <row r="649" spans="2:3" x14ac:dyDescent="0.25">
      <c r="B649" s="28"/>
      <c r="C649" s="28"/>
    </row>
    <row r="650" spans="2:3" x14ac:dyDescent="0.25">
      <c r="B650" s="28"/>
      <c r="C650" s="28"/>
    </row>
    <row r="651" spans="2:3" x14ac:dyDescent="0.25">
      <c r="B651" s="28"/>
      <c r="C651" s="28"/>
    </row>
    <row r="652" spans="2:3" x14ac:dyDescent="0.25">
      <c r="B652" s="28"/>
      <c r="C652" s="28"/>
    </row>
    <row r="653" spans="2:3" x14ac:dyDescent="0.25">
      <c r="B653" s="28"/>
      <c r="C653" s="28"/>
    </row>
    <row r="654" spans="2:3" x14ac:dyDescent="0.25">
      <c r="B654" s="28"/>
      <c r="C654" s="28"/>
    </row>
    <row r="655" spans="2:3" x14ac:dyDescent="0.25">
      <c r="B655" s="28"/>
      <c r="C655" s="28"/>
    </row>
    <row r="656" spans="2:3" x14ac:dyDescent="0.25">
      <c r="B656" s="28"/>
      <c r="C656" s="28"/>
    </row>
    <row r="657" spans="2:3" x14ac:dyDescent="0.25">
      <c r="B657" s="28"/>
      <c r="C657" s="28"/>
    </row>
    <row r="658" spans="2:3" x14ac:dyDescent="0.25">
      <c r="B658" s="28"/>
      <c r="C658" s="28"/>
    </row>
    <row r="659" spans="2:3" x14ac:dyDescent="0.25">
      <c r="B659" s="28"/>
      <c r="C659" s="28"/>
    </row>
    <row r="660" spans="2:3" x14ac:dyDescent="0.25">
      <c r="B660" s="28"/>
      <c r="C660" s="28"/>
    </row>
    <row r="661" spans="2:3" x14ac:dyDescent="0.25">
      <c r="B661" s="28"/>
      <c r="C661" s="28"/>
    </row>
    <row r="662" spans="2:3" x14ac:dyDescent="0.25">
      <c r="B662" s="28"/>
      <c r="C662" s="28"/>
    </row>
    <row r="663" spans="2:3" x14ac:dyDescent="0.25">
      <c r="B663" s="28"/>
      <c r="C663" s="28"/>
    </row>
    <row r="664" spans="2:3" x14ac:dyDescent="0.25">
      <c r="B664" s="28"/>
      <c r="C664" s="28"/>
    </row>
    <row r="665" spans="2:3" x14ac:dyDescent="0.25">
      <c r="B665" s="28"/>
      <c r="C665" s="28"/>
    </row>
    <row r="666" spans="2:3" x14ac:dyDescent="0.25">
      <c r="B666" s="28"/>
      <c r="C666" s="28"/>
    </row>
    <row r="667" spans="2:3" x14ac:dyDescent="0.25">
      <c r="B667" s="28"/>
      <c r="C667" s="28"/>
    </row>
    <row r="668" spans="2:3" x14ac:dyDescent="0.25">
      <c r="B668" s="28"/>
      <c r="C668" s="28"/>
    </row>
    <row r="669" spans="2:3" x14ac:dyDescent="0.25">
      <c r="B669" s="28"/>
      <c r="C669" s="28"/>
    </row>
    <row r="670" spans="2:3" x14ac:dyDescent="0.25">
      <c r="B670" s="28"/>
      <c r="C670" s="28"/>
    </row>
    <row r="671" spans="2:3" x14ac:dyDescent="0.25">
      <c r="B671" s="28"/>
      <c r="C671" s="28"/>
    </row>
    <row r="672" spans="2:3" x14ac:dyDescent="0.25">
      <c r="B672" s="28"/>
      <c r="C672" s="28"/>
    </row>
    <row r="673" spans="2:3" x14ac:dyDescent="0.25">
      <c r="B673" s="28"/>
      <c r="C673" s="28"/>
    </row>
    <row r="674" spans="2:3" x14ac:dyDescent="0.25">
      <c r="B674" s="28"/>
      <c r="C674" s="28"/>
    </row>
    <row r="675" spans="2:3" x14ac:dyDescent="0.25">
      <c r="B675" s="28"/>
      <c r="C675" s="28"/>
    </row>
    <row r="676" spans="2:3" x14ac:dyDescent="0.25">
      <c r="B676" s="28"/>
      <c r="C676" s="28"/>
    </row>
    <row r="677" spans="2:3" x14ac:dyDescent="0.25">
      <c r="B677" s="28"/>
      <c r="C677" s="28"/>
    </row>
    <row r="678" spans="2:3" x14ac:dyDescent="0.25">
      <c r="B678" s="28"/>
      <c r="C678" s="28"/>
    </row>
    <row r="679" spans="2:3" x14ac:dyDescent="0.25">
      <c r="B679" s="28"/>
      <c r="C679" s="28"/>
    </row>
    <row r="680" spans="2:3" x14ac:dyDescent="0.25">
      <c r="B680" s="28"/>
      <c r="C680" s="28"/>
    </row>
    <row r="681" spans="2:3" x14ac:dyDescent="0.25">
      <c r="B681" s="28"/>
      <c r="C681" s="28"/>
    </row>
    <row r="682" spans="2:3" x14ac:dyDescent="0.25">
      <c r="B682" s="28"/>
      <c r="C682" s="28"/>
    </row>
    <row r="683" spans="2:3" x14ac:dyDescent="0.25">
      <c r="B683" s="28"/>
      <c r="C683" s="28"/>
    </row>
    <row r="684" spans="2:3" x14ac:dyDescent="0.25">
      <c r="B684" s="28"/>
      <c r="C684" s="28"/>
    </row>
    <row r="685" spans="2:3" x14ac:dyDescent="0.25">
      <c r="B685" s="28"/>
      <c r="C685" s="28"/>
    </row>
    <row r="686" spans="2:3" x14ac:dyDescent="0.25">
      <c r="B686" s="28"/>
      <c r="C686" s="28"/>
    </row>
    <row r="687" spans="2:3" x14ac:dyDescent="0.25">
      <c r="B687" s="28"/>
      <c r="C687" s="28"/>
    </row>
    <row r="688" spans="2:3" x14ac:dyDescent="0.25">
      <c r="B688" s="28"/>
      <c r="C688" s="28"/>
    </row>
    <row r="689" spans="2:3" x14ac:dyDescent="0.25">
      <c r="B689" s="28"/>
      <c r="C689" s="28"/>
    </row>
    <row r="690" spans="2:3" x14ac:dyDescent="0.25">
      <c r="B690" s="28"/>
      <c r="C690" s="28"/>
    </row>
    <row r="691" spans="2:3" x14ac:dyDescent="0.25">
      <c r="B691" s="28"/>
      <c r="C691" s="28"/>
    </row>
    <row r="692" spans="2:3" x14ac:dyDescent="0.25">
      <c r="B692" s="28"/>
      <c r="C692" s="28"/>
    </row>
    <row r="693" spans="2:3" x14ac:dyDescent="0.25">
      <c r="B693" s="28"/>
      <c r="C693" s="28"/>
    </row>
    <row r="694" spans="2:3" x14ac:dyDescent="0.25">
      <c r="B694" s="28"/>
      <c r="C694" s="28"/>
    </row>
    <row r="695" spans="2:3" x14ac:dyDescent="0.25">
      <c r="B695" s="28"/>
      <c r="C695" s="28"/>
    </row>
    <row r="696" spans="2:3" x14ac:dyDescent="0.25">
      <c r="B696" s="28"/>
      <c r="C696" s="28"/>
    </row>
    <row r="697" spans="2:3" x14ac:dyDescent="0.25">
      <c r="B697" s="28"/>
      <c r="C697" s="28"/>
    </row>
    <row r="698" spans="2:3" x14ac:dyDescent="0.25">
      <c r="B698" s="28"/>
      <c r="C698" s="28"/>
    </row>
    <row r="699" spans="2:3" x14ac:dyDescent="0.25">
      <c r="B699" s="28"/>
      <c r="C699" s="28"/>
    </row>
    <row r="700" spans="2:3" x14ac:dyDescent="0.25">
      <c r="B700" s="28"/>
      <c r="C700" s="28"/>
    </row>
    <row r="701" spans="2:3" x14ac:dyDescent="0.25">
      <c r="B701" s="28"/>
      <c r="C701" s="28"/>
    </row>
    <row r="702" spans="2:3" x14ac:dyDescent="0.25">
      <c r="B702" s="28"/>
      <c r="C702" s="28"/>
    </row>
    <row r="703" spans="2:3" x14ac:dyDescent="0.25">
      <c r="B703" s="28"/>
      <c r="C703" s="28"/>
    </row>
    <row r="704" spans="2:3" x14ac:dyDescent="0.25">
      <c r="B704" s="28"/>
      <c r="C704" s="28"/>
    </row>
    <row r="705" spans="2:3" x14ac:dyDescent="0.25">
      <c r="B705" s="28"/>
      <c r="C705" s="28"/>
    </row>
    <row r="706" spans="2:3" x14ac:dyDescent="0.25">
      <c r="B706" s="28"/>
      <c r="C706" s="28"/>
    </row>
    <row r="707" spans="2:3" x14ac:dyDescent="0.25">
      <c r="B707" s="28"/>
      <c r="C707" s="28"/>
    </row>
    <row r="708" spans="2:3" x14ac:dyDescent="0.25">
      <c r="B708" s="28"/>
      <c r="C708" s="28"/>
    </row>
    <row r="709" spans="2:3" x14ac:dyDescent="0.25">
      <c r="B709" s="28"/>
      <c r="C709" s="28"/>
    </row>
    <row r="710" spans="2:3" x14ac:dyDescent="0.25">
      <c r="B710" s="28"/>
      <c r="C710" s="28"/>
    </row>
    <row r="711" spans="2:3" x14ac:dyDescent="0.25">
      <c r="B711" s="28"/>
      <c r="C711" s="28"/>
    </row>
    <row r="712" spans="2:3" x14ac:dyDescent="0.25">
      <c r="B712" s="28"/>
      <c r="C712" s="28"/>
    </row>
    <row r="713" spans="2:3" x14ac:dyDescent="0.25">
      <c r="B713" s="28"/>
      <c r="C713" s="28"/>
    </row>
    <row r="714" spans="2:3" x14ac:dyDescent="0.25">
      <c r="B714" s="28"/>
      <c r="C714" s="28"/>
    </row>
    <row r="715" spans="2:3" x14ac:dyDescent="0.25">
      <c r="B715" s="28"/>
      <c r="C715" s="28"/>
    </row>
    <row r="716" spans="2:3" x14ac:dyDescent="0.25">
      <c r="B716" s="28"/>
      <c r="C716" s="28"/>
    </row>
    <row r="717" spans="2:3" x14ac:dyDescent="0.25">
      <c r="B717" s="28"/>
      <c r="C717" s="28"/>
    </row>
    <row r="718" spans="2:3" x14ac:dyDescent="0.25">
      <c r="B718" s="28"/>
      <c r="C718" s="28"/>
    </row>
    <row r="719" spans="2:3" x14ac:dyDescent="0.25">
      <c r="B719" s="28"/>
      <c r="C719" s="28"/>
    </row>
    <row r="720" spans="2:3" x14ac:dyDescent="0.25">
      <c r="B720" s="28"/>
      <c r="C720" s="28"/>
    </row>
    <row r="721" spans="2:3" x14ac:dyDescent="0.25">
      <c r="B721" s="28"/>
      <c r="C721" s="28"/>
    </row>
    <row r="722" spans="2:3" x14ac:dyDescent="0.25">
      <c r="B722" s="28"/>
      <c r="C722" s="28"/>
    </row>
    <row r="723" spans="2:3" x14ac:dyDescent="0.25">
      <c r="B723" s="28"/>
      <c r="C723" s="28"/>
    </row>
    <row r="724" spans="2:3" x14ac:dyDescent="0.25">
      <c r="B724" s="28"/>
      <c r="C724" s="28"/>
    </row>
    <row r="725" spans="2:3" x14ac:dyDescent="0.25">
      <c r="B725" s="28"/>
      <c r="C725" s="28"/>
    </row>
  </sheetData>
  <mergeCells count="5">
    <mergeCell ref="B2:C2"/>
    <mergeCell ref="B3:C3"/>
    <mergeCell ref="B4:C4"/>
    <mergeCell ref="B5:C5"/>
    <mergeCell ref="B6:C6"/>
  </mergeCells>
  <hyperlinks>
    <hyperlink ref="C8" location="PRODUCCIÓN!A1" display="P1    Producción"/>
    <hyperlink ref="C9" location="'CONSUMO INTERMEDIO'!A1" display="P2   Consumo intermedio"/>
    <hyperlink ref="C10" location="'VALOR AGREGADO'!A1" display="B1b Valor agregado"/>
    <hyperlink ref="C11" location="REMUNERACIÓN!A1" display="D1 Remuneración de los asalariados"/>
    <hyperlink ref="C12" location="'SUELDOS Y SALARIOS'!A1" display="D111 Sueldos y salarios"/>
    <hyperlink ref="C13" location="'CONTRIBUCIONES SOCIALES '!A1" display="Contribuciones sociales efectivas "/>
    <hyperlink ref="C14" location="'OTROS IMPUESTOS'!A1" display="Otros impuestos sobre la producción "/>
    <hyperlink ref="C15" location="'OTRAS SUBVENCIONES'!A1" display="Otras subvenciones a la producción"/>
    <hyperlink ref="C17" location="'FORMACIÓN BRUTA DE CAP Y VAR'!A1" display="P5   Formación bruta de capital"/>
    <hyperlink ref="C16" location="'EXCEDENTE E INGRESO MIXTO '!A1" display="B2b/B3b Excedente de explotación e ingreso mixto "/>
  </hyperlinks>
  <printOptions horizontalCentered="1"/>
  <pageMargins left="0.70866141732283472" right="0.70866141732283472" top="1.1417322834645669" bottom="0.74803149606299213" header="0.31496062992125984" footer="0.31496062992125984"/>
  <pageSetup scale="48" orientation="portrait" r:id="rId1"/>
  <rowBreaks count="1" manualBreakCount="1">
    <brk id="1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1"/>
  <sheetViews>
    <sheetView zoomScale="90" zoomScaleNormal="90" workbookViewId="0">
      <selection sqref="A1:I1"/>
    </sheetView>
  </sheetViews>
  <sheetFormatPr baseColWidth="10" defaultRowHeight="12.75" x14ac:dyDescent="0.2"/>
  <cols>
    <col min="2" max="2" width="70.7109375" customWidth="1"/>
    <col min="3" max="7" width="15.7109375" customWidth="1"/>
    <col min="8" max="8" width="14" customWidth="1"/>
    <col min="9" max="9" width="15.5703125" style="8" customWidth="1"/>
    <col min="10" max="53" width="11.42578125" style="8"/>
  </cols>
  <sheetData>
    <row r="1" spans="1:17" s="7" customFormat="1" ht="16.5" customHeight="1" x14ac:dyDescent="0.2">
      <c r="A1" s="87" t="s">
        <v>213</v>
      </c>
      <c r="B1" s="87"/>
      <c r="C1" s="87"/>
      <c r="D1" s="87"/>
      <c r="E1" s="87"/>
      <c r="F1" s="87"/>
      <c r="G1" s="87"/>
      <c r="H1" s="87"/>
      <c r="I1" s="87"/>
      <c r="J1" s="8"/>
      <c r="K1" s="8"/>
      <c r="L1" s="8"/>
      <c r="M1" s="8"/>
      <c r="N1" s="8"/>
    </row>
    <row r="2" spans="1:17" s="7" customFormat="1" ht="16.5" customHeight="1" x14ac:dyDescent="0.2">
      <c r="A2" s="88" t="s">
        <v>214</v>
      </c>
      <c r="B2" s="88"/>
      <c r="C2" s="88"/>
      <c r="D2" s="88"/>
      <c r="E2" s="88"/>
      <c r="F2" s="88"/>
      <c r="G2" s="88"/>
      <c r="H2" s="88"/>
      <c r="I2" s="88"/>
      <c r="J2" s="8"/>
      <c r="K2" s="8"/>
      <c r="L2" s="8"/>
      <c r="M2" s="8"/>
      <c r="N2" s="8"/>
    </row>
    <row r="3" spans="1:17" s="7" customFormat="1" ht="16.5" customHeight="1" x14ac:dyDescent="0.2">
      <c r="A3" s="87" t="s">
        <v>215</v>
      </c>
      <c r="B3" s="87"/>
      <c r="C3" s="87"/>
      <c r="D3" s="87"/>
      <c r="E3" s="87"/>
      <c r="F3" s="87"/>
      <c r="G3" s="87"/>
      <c r="H3" s="87"/>
      <c r="I3" s="87"/>
      <c r="J3" s="8"/>
      <c r="K3" s="8"/>
      <c r="L3" s="8"/>
      <c r="M3" s="8"/>
      <c r="N3" s="8"/>
    </row>
    <row r="4" spans="1:17" s="7" customFormat="1" ht="16.5" customHeight="1" x14ac:dyDescent="0.2">
      <c r="A4" s="101" t="s">
        <v>255</v>
      </c>
      <c r="B4" s="101"/>
      <c r="C4" s="101"/>
      <c r="D4" s="101"/>
      <c r="E4" s="101"/>
      <c r="F4" s="101"/>
      <c r="G4" s="101"/>
      <c r="H4" s="101"/>
      <c r="I4" s="101"/>
      <c r="J4" s="8"/>
      <c r="K4" s="8"/>
      <c r="L4" s="8"/>
      <c r="M4" s="8"/>
      <c r="N4" s="8"/>
    </row>
    <row r="5" spans="1:17" ht="16.5" customHeight="1" x14ac:dyDescent="0.2">
      <c r="A5" s="16" t="s">
        <v>199</v>
      </c>
      <c r="B5" s="8"/>
      <c r="C5" s="54"/>
      <c r="D5" s="54"/>
      <c r="E5" s="54"/>
      <c r="F5" s="54"/>
      <c r="G5" s="54"/>
      <c r="H5" s="54"/>
      <c r="I5" s="54"/>
    </row>
    <row r="6" spans="1:17" ht="16.5" customHeight="1" x14ac:dyDescent="0.2">
      <c r="A6" s="9" t="s">
        <v>221</v>
      </c>
      <c r="B6" s="8"/>
      <c r="C6" s="54"/>
      <c r="D6" s="54"/>
      <c r="E6" s="54"/>
      <c r="F6" s="54"/>
      <c r="G6" s="54"/>
      <c r="H6" s="54"/>
      <c r="I6" s="54"/>
    </row>
    <row r="7" spans="1:17" ht="16.5" customHeight="1" x14ac:dyDescent="0.2">
      <c r="A7" s="89"/>
      <c r="B7" s="92" t="s">
        <v>5</v>
      </c>
      <c r="C7" s="95" t="s">
        <v>246</v>
      </c>
      <c r="D7" s="96"/>
      <c r="E7" s="96"/>
      <c r="F7" s="96"/>
      <c r="G7" s="96"/>
      <c r="H7" s="96"/>
      <c r="I7" s="96"/>
    </row>
    <row r="8" spans="1:17" ht="16.5" customHeight="1" x14ac:dyDescent="0.2">
      <c r="A8" s="90"/>
      <c r="B8" s="93"/>
      <c r="C8" s="97" t="s">
        <v>11</v>
      </c>
      <c r="D8" s="97" t="s">
        <v>12</v>
      </c>
      <c r="E8" s="97" t="s">
        <v>241</v>
      </c>
      <c r="F8" s="97" t="s">
        <v>197</v>
      </c>
      <c r="G8" s="97" t="s">
        <v>256</v>
      </c>
      <c r="H8" s="95" t="s">
        <v>244</v>
      </c>
      <c r="I8" s="95" t="s">
        <v>198</v>
      </c>
    </row>
    <row r="9" spans="1:17" ht="16.5" customHeight="1" x14ac:dyDescent="0.2">
      <c r="A9" s="91" t="s">
        <v>6</v>
      </c>
      <c r="B9" s="94"/>
      <c r="C9" s="97"/>
      <c r="D9" s="98"/>
      <c r="E9" s="98"/>
      <c r="F9" s="98"/>
      <c r="G9" s="98"/>
      <c r="H9" s="99"/>
      <c r="I9" s="99"/>
    </row>
    <row r="10" spans="1:17" ht="24.95" customHeight="1" x14ac:dyDescent="0.2">
      <c r="A10" s="39" t="s">
        <v>240</v>
      </c>
      <c r="B10" s="55"/>
      <c r="C10" s="56"/>
      <c r="D10" s="57"/>
      <c r="E10" s="58"/>
      <c r="F10" s="59"/>
      <c r="G10" s="58"/>
      <c r="H10" s="59"/>
      <c r="I10" s="71"/>
    </row>
    <row r="11" spans="1:17" ht="24.95" customHeight="1" x14ac:dyDescent="0.2">
      <c r="A11" s="60" t="s">
        <v>39</v>
      </c>
      <c r="B11" s="61" t="s">
        <v>80</v>
      </c>
      <c r="C11" s="62">
        <v>5011.5104092077281</v>
      </c>
      <c r="D11" s="63">
        <v>0</v>
      </c>
      <c r="E11" s="64">
        <v>0</v>
      </c>
      <c r="F11" s="63">
        <v>0</v>
      </c>
      <c r="G11" s="64">
        <v>0</v>
      </c>
      <c r="H11" s="63">
        <v>5011.5104092077281</v>
      </c>
      <c r="I11" s="72">
        <v>6740.5335702833927</v>
      </c>
      <c r="K11" s="29"/>
      <c r="L11" s="29"/>
      <c r="M11" s="29"/>
      <c r="N11" s="29"/>
      <c r="O11" s="29"/>
      <c r="P11" s="29"/>
      <c r="Q11" s="29"/>
    </row>
    <row r="12" spans="1:17" ht="24.95" customHeight="1" x14ac:dyDescent="0.2">
      <c r="A12" s="60" t="s">
        <v>40</v>
      </c>
      <c r="B12" s="61" t="s">
        <v>81</v>
      </c>
      <c r="C12" s="62">
        <v>5848.0540170218428</v>
      </c>
      <c r="D12" s="63">
        <v>0</v>
      </c>
      <c r="E12" s="64">
        <v>0</v>
      </c>
      <c r="F12" s="63">
        <v>0</v>
      </c>
      <c r="G12" s="64">
        <v>0</v>
      </c>
      <c r="H12" s="63">
        <v>5848.0540170218428</v>
      </c>
      <c r="I12" s="72">
        <v>37719.552694062979</v>
      </c>
      <c r="K12" s="29"/>
      <c r="L12" s="29"/>
      <c r="M12" s="29"/>
      <c r="N12" s="29"/>
      <c r="O12" s="29"/>
      <c r="P12" s="29"/>
      <c r="Q12" s="29"/>
    </row>
    <row r="13" spans="1:17" ht="24.95" customHeight="1" x14ac:dyDescent="0.2">
      <c r="A13" s="60" t="s">
        <v>41</v>
      </c>
      <c r="B13" s="61" t="s">
        <v>82</v>
      </c>
      <c r="C13" s="62">
        <v>17462.111156935131</v>
      </c>
      <c r="D13" s="63">
        <v>0</v>
      </c>
      <c r="E13" s="64">
        <v>0</v>
      </c>
      <c r="F13" s="63">
        <v>0</v>
      </c>
      <c r="G13" s="64">
        <v>0</v>
      </c>
      <c r="H13" s="63">
        <v>17462.111156935131</v>
      </c>
      <c r="I13" s="72">
        <v>104839.31704975681</v>
      </c>
      <c r="K13" s="29"/>
      <c r="L13" s="29"/>
      <c r="M13" s="29"/>
      <c r="N13" s="29"/>
      <c r="O13" s="29"/>
      <c r="P13" s="29"/>
      <c r="Q13" s="29"/>
    </row>
    <row r="14" spans="1:17" ht="24.95" customHeight="1" x14ac:dyDescent="0.2">
      <c r="A14" s="60" t="s">
        <v>42</v>
      </c>
      <c r="B14" s="61" t="s">
        <v>83</v>
      </c>
      <c r="C14" s="62">
        <v>15799.333582616067</v>
      </c>
      <c r="D14" s="63">
        <v>0</v>
      </c>
      <c r="E14" s="64">
        <v>0</v>
      </c>
      <c r="F14" s="63">
        <v>0</v>
      </c>
      <c r="G14" s="64">
        <v>0</v>
      </c>
      <c r="H14" s="63">
        <v>15799.333582616067</v>
      </c>
      <c r="I14" s="72">
        <v>54142.925184455591</v>
      </c>
      <c r="K14" s="29"/>
      <c r="L14" s="29"/>
      <c r="M14" s="29"/>
      <c r="N14" s="29"/>
      <c r="O14" s="29"/>
      <c r="P14" s="29"/>
      <c r="Q14" s="29"/>
    </row>
    <row r="15" spans="1:17" ht="24.95" customHeight="1" x14ac:dyDescent="0.2">
      <c r="A15" s="60" t="s">
        <v>43</v>
      </c>
      <c r="B15" s="61" t="s">
        <v>243</v>
      </c>
      <c r="C15" s="62">
        <v>51862.721899005162</v>
      </c>
      <c r="D15" s="63">
        <v>0</v>
      </c>
      <c r="E15" s="64">
        <v>0</v>
      </c>
      <c r="F15" s="63">
        <v>0</v>
      </c>
      <c r="G15" s="64">
        <v>0</v>
      </c>
      <c r="H15" s="63">
        <v>51862.721899005162</v>
      </c>
      <c r="I15" s="72">
        <v>57386.927937686152</v>
      </c>
      <c r="K15" s="29"/>
      <c r="L15" s="29"/>
      <c r="M15" s="29"/>
      <c r="N15" s="29"/>
      <c r="O15" s="29"/>
      <c r="P15" s="29"/>
      <c r="Q15" s="29"/>
    </row>
    <row r="16" spans="1:17" ht="24.95" customHeight="1" x14ac:dyDescent="0.2">
      <c r="A16" s="60" t="s">
        <v>44</v>
      </c>
      <c r="B16" s="61" t="s">
        <v>16</v>
      </c>
      <c r="C16" s="62">
        <v>2449.4477201000004</v>
      </c>
      <c r="D16" s="63">
        <v>0</v>
      </c>
      <c r="E16" s="64">
        <v>0</v>
      </c>
      <c r="F16" s="63">
        <v>0</v>
      </c>
      <c r="G16" s="64">
        <v>0</v>
      </c>
      <c r="H16" s="63">
        <v>2449.4477201000004</v>
      </c>
      <c r="I16" s="72">
        <v>31709.829980310278</v>
      </c>
      <c r="K16" s="29"/>
      <c r="L16" s="29"/>
      <c r="M16" s="29"/>
      <c r="N16" s="29"/>
      <c r="O16" s="29"/>
      <c r="P16" s="29"/>
      <c r="Q16" s="29"/>
    </row>
    <row r="17" spans="1:17" ht="24.95" customHeight="1" x14ac:dyDescent="0.2">
      <c r="A17" s="60" t="s">
        <v>45</v>
      </c>
      <c r="B17" s="61" t="s">
        <v>84</v>
      </c>
      <c r="C17" s="62">
        <v>74800.86964942659</v>
      </c>
      <c r="D17" s="63">
        <v>0</v>
      </c>
      <c r="E17" s="64">
        <v>0</v>
      </c>
      <c r="F17" s="63">
        <v>0</v>
      </c>
      <c r="G17" s="64">
        <v>0</v>
      </c>
      <c r="H17" s="63">
        <v>74800.86964942659</v>
      </c>
      <c r="I17" s="72">
        <v>12252.374156523756</v>
      </c>
      <c r="K17" s="29"/>
      <c r="L17" s="29"/>
      <c r="M17" s="29"/>
      <c r="N17" s="29"/>
      <c r="O17" s="29"/>
      <c r="P17" s="29"/>
      <c r="Q17" s="29"/>
    </row>
    <row r="18" spans="1:17" ht="24.95" customHeight="1" x14ac:dyDescent="0.2">
      <c r="A18" s="60" t="s">
        <v>46</v>
      </c>
      <c r="B18" s="61" t="s">
        <v>85</v>
      </c>
      <c r="C18" s="62">
        <v>82888.792571305501</v>
      </c>
      <c r="D18" s="63">
        <v>0</v>
      </c>
      <c r="E18" s="64">
        <v>0</v>
      </c>
      <c r="F18" s="63">
        <v>0</v>
      </c>
      <c r="G18" s="64">
        <v>0</v>
      </c>
      <c r="H18" s="63">
        <v>82888.792571305501</v>
      </c>
      <c r="I18" s="72">
        <v>84613.998521808375</v>
      </c>
      <c r="K18" s="29"/>
      <c r="L18" s="29"/>
      <c r="M18" s="29"/>
      <c r="N18" s="29"/>
      <c r="O18" s="29"/>
      <c r="P18" s="29"/>
      <c r="Q18" s="29"/>
    </row>
    <row r="19" spans="1:17" ht="24.95" customHeight="1" x14ac:dyDescent="0.2">
      <c r="A19" s="60" t="s">
        <v>86</v>
      </c>
      <c r="B19" s="61" t="s">
        <v>87</v>
      </c>
      <c r="C19" s="62">
        <v>95928.71676477982</v>
      </c>
      <c r="D19" s="63">
        <v>0</v>
      </c>
      <c r="E19" s="64">
        <v>0</v>
      </c>
      <c r="F19" s="63">
        <v>0</v>
      </c>
      <c r="G19" s="64">
        <v>0</v>
      </c>
      <c r="H19" s="63">
        <v>95928.71676477982</v>
      </c>
      <c r="I19" s="72">
        <v>50208.7690370204</v>
      </c>
      <c r="K19" s="29"/>
      <c r="L19" s="29"/>
      <c r="M19" s="29"/>
      <c r="N19" s="29"/>
      <c r="O19" s="29"/>
      <c r="P19" s="29"/>
      <c r="Q19" s="29"/>
    </row>
    <row r="20" spans="1:17" ht="24.95" customHeight="1" x14ac:dyDescent="0.2">
      <c r="A20" s="60" t="s">
        <v>88</v>
      </c>
      <c r="B20" s="61" t="s">
        <v>89</v>
      </c>
      <c r="C20" s="62">
        <v>209844.75370794506</v>
      </c>
      <c r="D20" s="63">
        <v>0</v>
      </c>
      <c r="E20" s="64">
        <v>0</v>
      </c>
      <c r="F20" s="63">
        <v>0</v>
      </c>
      <c r="G20" s="64">
        <v>0</v>
      </c>
      <c r="H20" s="63">
        <v>209844.75370794506</v>
      </c>
      <c r="I20" s="72">
        <v>27212.765215055413</v>
      </c>
      <c r="K20" s="29"/>
      <c r="L20" s="29"/>
      <c r="M20" s="29"/>
      <c r="N20" s="29"/>
      <c r="O20" s="29"/>
      <c r="P20" s="29"/>
      <c r="Q20" s="29"/>
    </row>
    <row r="21" spans="1:17" ht="24.95" customHeight="1" x14ac:dyDescent="0.2">
      <c r="A21" s="60" t="s">
        <v>90</v>
      </c>
      <c r="B21" s="61" t="s">
        <v>91</v>
      </c>
      <c r="C21" s="62">
        <v>971.69958731645818</v>
      </c>
      <c r="D21" s="63">
        <v>0</v>
      </c>
      <c r="E21" s="64">
        <v>0</v>
      </c>
      <c r="F21" s="63">
        <v>0</v>
      </c>
      <c r="G21" s="64">
        <v>0</v>
      </c>
      <c r="H21" s="63">
        <v>971.69958731645818</v>
      </c>
      <c r="I21" s="72">
        <v>4679.8799016340963</v>
      </c>
      <c r="K21" s="29"/>
      <c r="L21" s="29"/>
      <c r="M21" s="29"/>
      <c r="N21" s="29"/>
      <c r="O21" s="29"/>
      <c r="P21" s="29"/>
      <c r="Q21" s="29"/>
    </row>
    <row r="22" spans="1:17" ht="24.95" customHeight="1" x14ac:dyDescent="0.2">
      <c r="A22" s="60" t="s">
        <v>47</v>
      </c>
      <c r="B22" s="61" t="s">
        <v>92</v>
      </c>
      <c r="C22" s="62">
        <v>1113.9997832332867</v>
      </c>
      <c r="D22" s="63">
        <v>0</v>
      </c>
      <c r="E22" s="64">
        <v>0</v>
      </c>
      <c r="F22" s="63">
        <v>0</v>
      </c>
      <c r="G22" s="64">
        <v>0</v>
      </c>
      <c r="H22" s="63">
        <v>1113.9997832332867</v>
      </c>
      <c r="I22" s="72">
        <v>212.19043490157915</v>
      </c>
      <c r="K22" s="29"/>
      <c r="L22" s="29"/>
      <c r="M22" s="29"/>
      <c r="N22" s="29"/>
      <c r="O22" s="29"/>
      <c r="P22" s="29"/>
      <c r="Q22" s="29"/>
    </row>
    <row r="23" spans="1:17" ht="24.95" customHeight="1" x14ac:dyDescent="0.2">
      <c r="A23" s="60" t="s">
        <v>48</v>
      </c>
      <c r="B23" s="61" t="s">
        <v>93</v>
      </c>
      <c r="C23" s="62">
        <v>64673.739984436565</v>
      </c>
      <c r="D23" s="63">
        <v>0</v>
      </c>
      <c r="E23" s="64">
        <v>0</v>
      </c>
      <c r="F23" s="63">
        <v>0</v>
      </c>
      <c r="G23" s="64">
        <v>0</v>
      </c>
      <c r="H23" s="63">
        <v>64673.739984436565</v>
      </c>
      <c r="I23" s="72">
        <v>32909.021249423778</v>
      </c>
      <c r="K23" s="29"/>
      <c r="L23" s="29"/>
      <c r="M23" s="29"/>
      <c r="N23" s="29"/>
      <c r="O23" s="29"/>
      <c r="P23" s="29"/>
      <c r="Q23" s="29"/>
    </row>
    <row r="24" spans="1:17" ht="24.95" customHeight="1" x14ac:dyDescent="0.2">
      <c r="A24" s="60" t="s">
        <v>49</v>
      </c>
      <c r="B24" s="61" t="s">
        <v>94</v>
      </c>
      <c r="C24" s="62">
        <v>15424.652810767382</v>
      </c>
      <c r="D24" s="63">
        <v>0</v>
      </c>
      <c r="E24" s="64">
        <v>0</v>
      </c>
      <c r="F24" s="63">
        <v>0</v>
      </c>
      <c r="G24" s="64">
        <v>0</v>
      </c>
      <c r="H24" s="63">
        <v>15424.652810767382</v>
      </c>
      <c r="I24" s="72">
        <v>184582.4638397416</v>
      </c>
      <c r="K24" s="29"/>
      <c r="L24" s="29"/>
      <c r="M24" s="29"/>
      <c r="N24" s="29"/>
      <c r="O24" s="29"/>
      <c r="P24" s="29"/>
      <c r="Q24" s="29"/>
    </row>
    <row r="25" spans="1:17" ht="24.95" customHeight="1" x14ac:dyDescent="0.2">
      <c r="A25" s="60" t="s">
        <v>50</v>
      </c>
      <c r="B25" s="61" t="s">
        <v>95</v>
      </c>
      <c r="C25" s="62">
        <v>56857.061438355529</v>
      </c>
      <c r="D25" s="63">
        <v>0</v>
      </c>
      <c r="E25" s="64">
        <v>0</v>
      </c>
      <c r="F25" s="63">
        <v>0</v>
      </c>
      <c r="G25" s="64">
        <v>0</v>
      </c>
      <c r="H25" s="63">
        <v>56857.061438355529</v>
      </c>
      <c r="I25" s="72">
        <v>172.24</v>
      </c>
      <c r="K25" s="29"/>
      <c r="L25" s="29"/>
      <c r="M25" s="29"/>
      <c r="N25" s="29"/>
      <c r="O25" s="29"/>
      <c r="P25" s="29"/>
      <c r="Q25" s="29"/>
    </row>
    <row r="26" spans="1:17" ht="24.95" customHeight="1" x14ac:dyDescent="0.2">
      <c r="A26" s="60" t="s">
        <v>51</v>
      </c>
      <c r="B26" s="61" t="s">
        <v>96</v>
      </c>
      <c r="C26" s="62">
        <v>498689.02546926681</v>
      </c>
      <c r="D26" s="63">
        <v>0</v>
      </c>
      <c r="E26" s="64">
        <v>0</v>
      </c>
      <c r="F26" s="63">
        <v>0</v>
      </c>
      <c r="G26" s="64">
        <v>0</v>
      </c>
      <c r="H26" s="63">
        <v>498689.02546926681</v>
      </c>
      <c r="I26" s="72">
        <v>1195.6485995106145</v>
      </c>
      <c r="K26" s="29"/>
      <c r="L26" s="29"/>
      <c r="M26" s="29"/>
      <c r="N26" s="29"/>
      <c r="O26" s="29"/>
      <c r="P26" s="29"/>
      <c r="Q26" s="29"/>
    </row>
    <row r="27" spans="1:17" ht="24.95" customHeight="1" x14ac:dyDescent="0.2">
      <c r="A27" s="60" t="s">
        <v>52</v>
      </c>
      <c r="B27" s="61" t="s">
        <v>97</v>
      </c>
      <c r="C27" s="62">
        <v>359306.98895848752</v>
      </c>
      <c r="D27" s="63">
        <v>0</v>
      </c>
      <c r="E27" s="64">
        <v>0</v>
      </c>
      <c r="F27" s="63">
        <v>0</v>
      </c>
      <c r="G27" s="64">
        <v>0</v>
      </c>
      <c r="H27" s="63">
        <v>359306.98895848752</v>
      </c>
      <c r="I27" s="72">
        <v>351.18310304221711</v>
      </c>
      <c r="K27" s="29"/>
      <c r="L27" s="29"/>
      <c r="M27" s="29"/>
      <c r="N27" s="29"/>
      <c r="O27" s="29"/>
      <c r="P27" s="29"/>
      <c r="Q27" s="29"/>
    </row>
    <row r="28" spans="1:17" ht="24.95" customHeight="1" x14ac:dyDescent="0.2">
      <c r="A28" s="60" t="s">
        <v>53</v>
      </c>
      <c r="B28" s="61" t="s">
        <v>98</v>
      </c>
      <c r="C28" s="62">
        <v>68140.043145235541</v>
      </c>
      <c r="D28" s="63">
        <v>0</v>
      </c>
      <c r="E28" s="64">
        <v>0</v>
      </c>
      <c r="F28" s="63">
        <v>0</v>
      </c>
      <c r="G28" s="64">
        <v>0</v>
      </c>
      <c r="H28" s="63">
        <v>68140.043145235541</v>
      </c>
      <c r="I28" s="72">
        <v>36.70909330605474</v>
      </c>
      <c r="K28" s="29"/>
      <c r="L28" s="29"/>
      <c r="M28" s="29"/>
      <c r="N28" s="29"/>
      <c r="O28" s="29"/>
      <c r="P28" s="29"/>
      <c r="Q28" s="29"/>
    </row>
    <row r="29" spans="1:17" ht="24.95" customHeight="1" x14ac:dyDescent="0.2">
      <c r="A29" s="60" t="s">
        <v>54</v>
      </c>
      <c r="B29" s="61" t="s">
        <v>99</v>
      </c>
      <c r="C29" s="62">
        <v>3127.4872499255994</v>
      </c>
      <c r="D29" s="63">
        <v>0</v>
      </c>
      <c r="E29" s="64">
        <v>0</v>
      </c>
      <c r="F29" s="63">
        <v>0</v>
      </c>
      <c r="G29" s="64">
        <v>0</v>
      </c>
      <c r="H29" s="63">
        <v>3127.4872499255994</v>
      </c>
      <c r="I29" s="72">
        <v>90.726173237675937</v>
      </c>
      <c r="K29" s="29"/>
      <c r="L29" s="29"/>
      <c r="M29" s="29"/>
      <c r="N29" s="29"/>
      <c r="O29" s="29"/>
      <c r="P29" s="29"/>
      <c r="Q29" s="29"/>
    </row>
    <row r="30" spans="1:17" ht="24.95" customHeight="1" x14ac:dyDescent="0.2">
      <c r="A30" s="60" t="s">
        <v>55</v>
      </c>
      <c r="B30" s="61" t="s">
        <v>100</v>
      </c>
      <c r="C30" s="62">
        <v>25941.506631863889</v>
      </c>
      <c r="D30" s="63">
        <v>0</v>
      </c>
      <c r="E30" s="64">
        <v>0</v>
      </c>
      <c r="F30" s="63">
        <v>0</v>
      </c>
      <c r="G30" s="64">
        <v>0</v>
      </c>
      <c r="H30" s="63">
        <v>25941.506631863889</v>
      </c>
      <c r="I30" s="72">
        <v>26.46020801513605</v>
      </c>
      <c r="K30" s="29"/>
      <c r="L30" s="29"/>
      <c r="M30" s="29"/>
      <c r="N30" s="29"/>
      <c r="O30" s="29"/>
      <c r="P30" s="29"/>
      <c r="Q30" s="29"/>
    </row>
    <row r="31" spans="1:17" ht="24.95" customHeight="1" x14ac:dyDescent="0.2">
      <c r="A31" s="60" t="s">
        <v>56</v>
      </c>
      <c r="B31" s="61" t="s">
        <v>0</v>
      </c>
      <c r="C31" s="62">
        <v>147642.62414366135</v>
      </c>
      <c r="D31" s="63">
        <v>0</v>
      </c>
      <c r="E31" s="64">
        <v>0</v>
      </c>
      <c r="F31" s="63">
        <v>0</v>
      </c>
      <c r="G31" s="64">
        <v>0</v>
      </c>
      <c r="H31" s="63">
        <v>147642.62414366135</v>
      </c>
      <c r="I31" s="72">
        <v>1417.9439822707345</v>
      </c>
      <c r="K31" s="29"/>
      <c r="L31" s="29"/>
      <c r="M31" s="29"/>
      <c r="N31" s="29"/>
      <c r="O31" s="29"/>
      <c r="P31" s="29"/>
      <c r="Q31" s="29"/>
    </row>
    <row r="32" spans="1:17" ht="24.95" customHeight="1" x14ac:dyDescent="0.2">
      <c r="A32" s="60" t="s">
        <v>57</v>
      </c>
      <c r="B32" s="61" t="s">
        <v>101</v>
      </c>
      <c r="C32" s="62">
        <v>178803.64851100679</v>
      </c>
      <c r="D32" s="63">
        <v>0</v>
      </c>
      <c r="E32" s="64">
        <v>0</v>
      </c>
      <c r="F32" s="63">
        <v>0</v>
      </c>
      <c r="G32" s="64">
        <v>0</v>
      </c>
      <c r="H32" s="63">
        <v>178803.64851100679</v>
      </c>
      <c r="I32" s="72">
        <v>7747.1272657946038</v>
      </c>
      <c r="K32" s="29"/>
      <c r="L32" s="29"/>
      <c r="M32" s="29"/>
      <c r="N32" s="29"/>
      <c r="O32" s="29"/>
      <c r="P32" s="29"/>
      <c r="Q32" s="29"/>
    </row>
    <row r="33" spans="1:17" ht="24.95" customHeight="1" x14ac:dyDescent="0.2">
      <c r="A33" s="60" t="s">
        <v>102</v>
      </c>
      <c r="B33" s="61" t="s">
        <v>103</v>
      </c>
      <c r="C33" s="62">
        <v>96039.77030320729</v>
      </c>
      <c r="D33" s="63">
        <v>0</v>
      </c>
      <c r="E33" s="64">
        <v>0</v>
      </c>
      <c r="F33" s="63">
        <v>0</v>
      </c>
      <c r="G33" s="64">
        <v>0</v>
      </c>
      <c r="H33" s="63">
        <v>96039.77030320729</v>
      </c>
      <c r="I33" s="72">
        <v>12917.3731864535</v>
      </c>
      <c r="K33" s="29"/>
      <c r="L33" s="29"/>
      <c r="M33" s="29"/>
      <c r="N33" s="29"/>
      <c r="O33" s="29"/>
      <c r="P33" s="29"/>
      <c r="Q33" s="29"/>
    </row>
    <row r="34" spans="1:17" ht="24.95" customHeight="1" x14ac:dyDescent="0.2">
      <c r="A34" s="60" t="s">
        <v>58</v>
      </c>
      <c r="B34" s="61" t="s">
        <v>33</v>
      </c>
      <c r="C34" s="62">
        <v>152328.56822177663</v>
      </c>
      <c r="D34" s="63">
        <v>0</v>
      </c>
      <c r="E34" s="64">
        <v>0</v>
      </c>
      <c r="F34" s="63">
        <v>0</v>
      </c>
      <c r="G34" s="64">
        <v>0</v>
      </c>
      <c r="H34" s="63">
        <v>152328.56822177663</v>
      </c>
      <c r="I34" s="72">
        <v>0</v>
      </c>
      <c r="K34" s="29"/>
      <c r="L34" s="29"/>
      <c r="M34" s="29"/>
      <c r="N34" s="29"/>
      <c r="O34" s="29"/>
      <c r="P34" s="29"/>
      <c r="Q34" s="29"/>
    </row>
    <row r="35" spans="1:17" ht="24.95" customHeight="1" x14ac:dyDescent="0.2">
      <c r="A35" s="60" t="s">
        <v>59</v>
      </c>
      <c r="B35" s="61" t="s">
        <v>34</v>
      </c>
      <c r="C35" s="62">
        <v>10617.141632380864</v>
      </c>
      <c r="D35" s="63">
        <v>0</v>
      </c>
      <c r="E35" s="64">
        <v>0</v>
      </c>
      <c r="F35" s="63">
        <v>0</v>
      </c>
      <c r="G35" s="64">
        <v>0</v>
      </c>
      <c r="H35" s="63">
        <v>10617.141632380864</v>
      </c>
      <c r="I35" s="72">
        <v>40224.449892906669</v>
      </c>
      <c r="K35" s="29"/>
      <c r="L35" s="29"/>
      <c r="M35" s="29"/>
      <c r="N35" s="29"/>
      <c r="O35" s="29"/>
      <c r="P35" s="29"/>
      <c r="Q35" s="29"/>
    </row>
    <row r="36" spans="1:17" ht="24.95" customHeight="1" x14ac:dyDescent="0.2">
      <c r="A36" s="60" t="s">
        <v>60</v>
      </c>
      <c r="B36" s="61" t="s">
        <v>104</v>
      </c>
      <c r="C36" s="62">
        <v>3272.410816806379</v>
      </c>
      <c r="D36" s="63">
        <v>0</v>
      </c>
      <c r="E36" s="64">
        <v>0</v>
      </c>
      <c r="F36" s="63">
        <v>0</v>
      </c>
      <c r="G36" s="64">
        <v>0</v>
      </c>
      <c r="H36" s="63">
        <v>3272.410816806379</v>
      </c>
      <c r="I36" s="72">
        <v>1148.1597624409076</v>
      </c>
      <c r="K36" s="29"/>
      <c r="L36" s="29"/>
      <c r="M36" s="29"/>
      <c r="N36" s="29"/>
      <c r="O36" s="29"/>
      <c r="P36" s="29"/>
      <c r="Q36" s="29"/>
    </row>
    <row r="37" spans="1:17" ht="24.95" customHeight="1" x14ac:dyDescent="0.2">
      <c r="A37" s="60" t="s">
        <v>61</v>
      </c>
      <c r="B37" s="61" t="s">
        <v>105</v>
      </c>
      <c r="C37" s="62">
        <v>17628.377896981012</v>
      </c>
      <c r="D37" s="63">
        <v>0</v>
      </c>
      <c r="E37" s="64">
        <v>0</v>
      </c>
      <c r="F37" s="63">
        <v>0</v>
      </c>
      <c r="G37" s="64">
        <v>0</v>
      </c>
      <c r="H37" s="63">
        <v>17628.377896981012</v>
      </c>
      <c r="I37" s="72">
        <v>18456.599985146942</v>
      </c>
      <c r="K37" s="29"/>
      <c r="L37" s="29"/>
      <c r="M37" s="29"/>
      <c r="N37" s="29"/>
      <c r="O37" s="29"/>
      <c r="P37" s="29"/>
      <c r="Q37" s="29"/>
    </row>
    <row r="38" spans="1:17" ht="24.95" customHeight="1" x14ac:dyDescent="0.2">
      <c r="A38" s="60" t="s">
        <v>62</v>
      </c>
      <c r="B38" s="61" t="s">
        <v>106</v>
      </c>
      <c r="C38" s="62">
        <v>68087.006113467593</v>
      </c>
      <c r="D38" s="63">
        <v>0</v>
      </c>
      <c r="E38" s="64">
        <v>0</v>
      </c>
      <c r="F38" s="63">
        <v>0</v>
      </c>
      <c r="G38" s="64">
        <v>0</v>
      </c>
      <c r="H38" s="63">
        <v>68087.006113467593</v>
      </c>
      <c r="I38" s="72">
        <v>345.89714140698754</v>
      </c>
      <c r="K38" s="29"/>
      <c r="L38" s="29"/>
      <c r="M38" s="29"/>
      <c r="N38" s="29"/>
      <c r="O38" s="29"/>
      <c r="P38" s="29"/>
      <c r="Q38" s="29"/>
    </row>
    <row r="39" spans="1:17" ht="24.95" customHeight="1" x14ac:dyDescent="0.2">
      <c r="A39" s="60" t="s">
        <v>63</v>
      </c>
      <c r="B39" s="61" t="s">
        <v>107</v>
      </c>
      <c r="C39" s="62">
        <v>55855.093911412514</v>
      </c>
      <c r="D39" s="63">
        <v>0</v>
      </c>
      <c r="E39" s="64">
        <v>0</v>
      </c>
      <c r="F39" s="63">
        <v>0</v>
      </c>
      <c r="G39" s="64">
        <v>0</v>
      </c>
      <c r="H39" s="63">
        <v>55855.093911412514</v>
      </c>
      <c r="I39" s="72">
        <v>696.68033662535652</v>
      </c>
      <c r="K39" s="29"/>
      <c r="L39" s="29"/>
      <c r="M39" s="29"/>
      <c r="N39" s="29"/>
      <c r="O39" s="29"/>
      <c r="P39" s="29"/>
      <c r="Q39" s="29"/>
    </row>
    <row r="40" spans="1:17" ht="24.95" customHeight="1" x14ac:dyDescent="0.2">
      <c r="A40" s="60" t="s">
        <v>64</v>
      </c>
      <c r="B40" s="61" t="s">
        <v>108</v>
      </c>
      <c r="C40" s="62">
        <v>73689.153463981376</v>
      </c>
      <c r="D40" s="63">
        <v>0</v>
      </c>
      <c r="E40" s="64">
        <v>0</v>
      </c>
      <c r="F40" s="63">
        <v>0</v>
      </c>
      <c r="G40" s="64">
        <v>0</v>
      </c>
      <c r="H40" s="63">
        <v>73689.153463981376</v>
      </c>
      <c r="I40" s="72">
        <v>105.84720211062192</v>
      </c>
      <c r="K40" s="29"/>
      <c r="L40" s="29"/>
      <c r="M40" s="29"/>
      <c r="N40" s="29"/>
      <c r="O40" s="29"/>
      <c r="P40" s="29"/>
      <c r="Q40" s="29"/>
    </row>
    <row r="41" spans="1:17" ht="24.95" customHeight="1" x14ac:dyDescent="0.2">
      <c r="A41" s="60" t="s">
        <v>65</v>
      </c>
      <c r="B41" s="61" t="s">
        <v>109</v>
      </c>
      <c r="C41" s="62">
        <v>18736.6818112771</v>
      </c>
      <c r="D41" s="63">
        <v>0</v>
      </c>
      <c r="E41" s="64">
        <v>0</v>
      </c>
      <c r="F41" s="63">
        <v>0</v>
      </c>
      <c r="G41" s="64">
        <v>0</v>
      </c>
      <c r="H41" s="63">
        <v>18736.6818112771</v>
      </c>
      <c r="I41" s="72">
        <v>0</v>
      </c>
      <c r="K41" s="29"/>
      <c r="L41" s="29"/>
      <c r="M41" s="29"/>
      <c r="N41" s="29"/>
      <c r="O41" s="29"/>
      <c r="P41" s="29"/>
      <c r="Q41" s="29"/>
    </row>
    <row r="42" spans="1:17" ht="24.95" customHeight="1" x14ac:dyDescent="0.2">
      <c r="A42" s="60" t="s">
        <v>66</v>
      </c>
      <c r="B42" s="61" t="s">
        <v>110</v>
      </c>
      <c r="C42" s="62">
        <v>27728.954755007679</v>
      </c>
      <c r="D42" s="63">
        <v>0</v>
      </c>
      <c r="E42" s="64">
        <v>0</v>
      </c>
      <c r="F42" s="63">
        <v>0</v>
      </c>
      <c r="G42" s="64">
        <v>0</v>
      </c>
      <c r="H42" s="63">
        <v>27728.954755007679</v>
      </c>
      <c r="I42" s="72">
        <v>0</v>
      </c>
      <c r="K42" s="29"/>
      <c r="L42" s="29"/>
      <c r="M42" s="29"/>
      <c r="N42" s="29"/>
      <c r="O42" s="29"/>
      <c r="P42" s="29"/>
      <c r="Q42" s="29"/>
    </row>
    <row r="43" spans="1:17" ht="24.95" customHeight="1" x14ac:dyDescent="0.2">
      <c r="A43" s="60" t="s">
        <v>67</v>
      </c>
      <c r="B43" s="61" t="s">
        <v>1</v>
      </c>
      <c r="C43" s="62">
        <v>465534.96226844075</v>
      </c>
      <c r="D43" s="63">
        <v>0</v>
      </c>
      <c r="E43" s="64">
        <v>0</v>
      </c>
      <c r="F43" s="63">
        <v>0</v>
      </c>
      <c r="G43" s="64">
        <v>0</v>
      </c>
      <c r="H43" s="63">
        <v>465534.96226844075</v>
      </c>
      <c r="I43" s="72">
        <v>0</v>
      </c>
      <c r="K43" s="29"/>
      <c r="L43" s="29"/>
      <c r="M43" s="29"/>
      <c r="N43" s="29"/>
      <c r="O43" s="29"/>
      <c r="P43" s="29"/>
      <c r="Q43" s="29"/>
    </row>
    <row r="44" spans="1:17" ht="24.95" customHeight="1" x14ac:dyDescent="0.2">
      <c r="A44" s="60" t="s">
        <v>72</v>
      </c>
      <c r="B44" s="61" t="s">
        <v>111</v>
      </c>
      <c r="C44" s="62">
        <v>517516.8382290462</v>
      </c>
      <c r="D44" s="63">
        <v>0</v>
      </c>
      <c r="E44" s="64">
        <v>0</v>
      </c>
      <c r="F44" s="63">
        <v>0</v>
      </c>
      <c r="G44" s="64">
        <v>0</v>
      </c>
      <c r="H44" s="63">
        <v>517516.8382290462</v>
      </c>
      <c r="I44" s="72">
        <v>18072.191489573219</v>
      </c>
      <c r="K44" s="29"/>
      <c r="L44" s="29"/>
      <c r="M44" s="29"/>
      <c r="N44" s="29"/>
      <c r="O44" s="29"/>
      <c r="P44" s="29"/>
      <c r="Q44" s="29"/>
    </row>
    <row r="45" spans="1:17" ht="24.95" customHeight="1" x14ac:dyDescent="0.2">
      <c r="A45" s="60" t="s">
        <v>68</v>
      </c>
      <c r="B45" s="61" t="s">
        <v>112</v>
      </c>
      <c r="C45" s="62">
        <v>9990.420907195843</v>
      </c>
      <c r="D45" s="63">
        <v>0</v>
      </c>
      <c r="E45" s="64">
        <v>0</v>
      </c>
      <c r="F45" s="63">
        <v>0</v>
      </c>
      <c r="G45" s="64">
        <v>0</v>
      </c>
      <c r="H45" s="63">
        <v>9990.420907195843</v>
      </c>
      <c r="I45" s="72">
        <v>0</v>
      </c>
      <c r="K45" s="29"/>
      <c r="L45" s="29"/>
      <c r="M45" s="29"/>
      <c r="N45" s="29"/>
      <c r="O45" s="29"/>
      <c r="P45" s="29"/>
      <c r="Q45" s="29"/>
    </row>
    <row r="46" spans="1:17" ht="24.95" customHeight="1" x14ac:dyDescent="0.2">
      <c r="A46" s="60" t="s">
        <v>113</v>
      </c>
      <c r="B46" s="61" t="s">
        <v>114</v>
      </c>
      <c r="C46" s="62">
        <v>62621.905483956427</v>
      </c>
      <c r="D46" s="63">
        <v>0</v>
      </c>
      <c r="E46" s="64">
        <v>0</v>
      </c>
      <c r="F46" s="63">
        <v>0</v>
      </c>
      <c r="G46" s="64">
        <v>0</v>
      </c>
      <c r="H46" s="63">
        <v>62621.905483956427</v>
      </c>
      <c r="I46" s="72">
        <v>46509.561748286775</v>
      </c>
      <c r="K46" s="29"/>
      <c r="L46" s="29"/>
      <c r="M46" s="29"/>
      <c r="N46" s="29"/>
      <c r="O46" s="29"/>
      <c r="P46" s="29"/>
      <c r="Q46" s="29"/>
    </row>
    <row r="47" spans="1:17" ht="24.95" customHeight="1" x14ac:dyDescent="0.2">
      <c r="A47" s="60" t="s">
        <v>69</v>
      </c>
      <c r="B47" s="61" t="s">
        <v>17</v>
      </c>
      <c r="C47" s="62">
        <v>126897.57767625363</v>
      </c>
      <c r="D47" s="63">
        <v>0</v>
      </c>
      <c r="E47" s="64">
        <v>0</v>
      </c>
      <c r="F47" s="63">
        <v>0</v>
      </c>
      <c r="G47" s="64">
        <v>0</v>
      </c>
      <c r="H47" s="63">
        <v>126897.57767625363</v>
      </c>
      <c r="I47" s="72">
        <v>51469.179067884885</v>
      </c>
      <c r="K47" s="29"/>
      <c r="L47" s="29"/>
      <c r="M47" s="29"/>
      <c r="N47" s="29"/>
      <c r="O47" s="29"/>
      <c r="P47" s="29"/>
      <c r="Q47" s="29"/>
    </row>
    <row r="48" spans="1:17" ht="24.95" customHeight="1" x14ac:dyDescent="0.2">
      <c r="A48" s="60" t="s">
        <v>70</v>
      </c>
      <c r="B48" s="61" t="s">
        <v>115</v>
      </c>
      <c r="C48" s="62">
        <v>139190.15032879874</v>
      </c>
      <c r="D48" s="63">
        <v>0</v>
      </c>
      <c r="E48" s="64">
        <v>0</v>
      </c>
      <c r="F48" s="63">
        <v>0</v>
      </c>
      <c r="G48" s="64">
        <v>0</v>
      </c>
      <c r="H48" s="63">
        <v>139190.15032879874</v>
      </c>
      <c r="I48" s="72">
        <v>41037.570314328164</v>
      </c>
      <c r="K48" s="29"/>
      <c r="L48" s="29"/>
      <c r="M48" s="29"/>
      <c r="N48" s="29"/>
      <c r="O48" s="29"/>
      <c r="P48" s="29"/>
      <c r="Q48" s="29"/>
    </row>
    <row r="49" spans="1:17" ht="24.95" customHeight="1" x14ac:dyDescent="0.2">
      <c r="A49" s="60" t="s">
        <v>71</v>
      </c>
      <c r="B49" s="61" t="s">
        <v>18</v>
      </c>
      <c r="C49" s="62">
        <v>1062536.2317750193</v>
      </c>
      <c r="D49" s="63">
        <v>0</v>
      </c>
      <c r="E49" s="64">
        <v>0</v>
      </c>
      <c r="F49" s="63">
        <v>0</v>
      </c>
      <c r="G49" s="64">
        <v>0</v>
      </c>
      <c r="H49" s="63">
        <v>1062536.2317750193</v>
      </c>
      <c r="I49" s="72">
        <v>0</v>
      </c>
      <c r="K49" s="29"/>
      <c r="L49" s="29"/>
      <c r="M49" s="29"/>
      <c r="N49" s="29"/>
      <c r="O49" s="29"/>
      <c r="P49" s="29"/>
      <c r="Q49" s="29"/>
    </row>
    <row r="50" spans="1:17" ht="24.95" customHeight="1" x14ac:dyDescent="0.2">
      <c r="A50" s="60" t="s">
        <v>116</v>
      </c>
      <c r="B50" s="61" t="s">
        <v>117</v>
      </c>
      <c r="C50" s="62">
        <v>118322.34130275977</v>
      </c>
      <c r="D50" s="63">
        <v>0</v>
      </c>
      <c r="E50" s="64">
        <v>0</v>
      </c>
      <c r="F50" s="63">
        <v>0</v>
      </c>
      <c r="G50" s="64">
        <v>0</v>
      </c>
      <c r="H50" s="63">
        <v>118322.34130275977</v>
      </c>
      <c r="I50" s="72">
        <v>0</v>
      </c>
      <c r="K50" s="29"/>
      <c r="L50" s="29"/>
      <c r="M50" s="29"/>
      <c r="N50" s="29"/>
      <c r="O50" s="29"/>
      <c r="P50" s="29"/>
      <c r="Q50" s="29"/>
    </row>
    <row r="51" spans="1:17" ht="24.95" customHeight="1" x14ac:dyDescent="0.2">
      <c r="A51" s="60" t="s">
        <v>118</v>
      </c>
      <c r="B51" s="61" t="s">
        <v>119</v>
      </c>
      <c r="C51" s="62">
        <v>21985.873842779085</v>
      </c>
      <c r="D51" s="63">
        <v>0</v>
      </c>
      <c r="E51" s="64">
        <v>0</v>
      </c>
      <c r="F51" s="63">
        <v>0</v>
      </c>
      <c r="G51" s="64">
        <v>0</v>
      </c>
      <c r="H51" s="63">
        <v>21985.873842779085</v>
      </c>
      <c r="I51" s="72">
        <v>0</v>
      </c>
      <c r="K51" s="29"/>
      <c r="L51" s="29"/>
      <c r="M51" s="29"/>
      <c r="N51" s="29"/>
      <c r="O51" s="29"/>
      <c r="P51" s="29"/>
      <c r="Q51" s="29"/>
    </row>
    <row r="52" spans="1:17" ht="24.95" customHeight="1" x14ac:dyDescent="0.2">
      <c r="A52" s="60" t="s">
        <v>120</v>
      </c>
      <c r="B52" s="61" t="s">
        <v>121</v>
      </c>
      <c r="C52" s="62">
        <v>5187129.2380071059</v>
      </c>
      <c r="D52" s="63">
        <v>0</v>
      </c>
      <c r="E52" s="64">
        <v>0</v>
      </c>
      <c r="F52" s="63">
        <v>0</v>
      </c>
      <c r="G52" s="64">
        <v>0</v>
      </c>
      <c r="H52" s="63">
        <v>5187129.2380071059</v>
      </c>
      <c r="I52" s="72">
        <v>52281.997757860074</v>
      </c>
      <c r="K52" s="29"/>
      <c r="L52" s="29"/>
      <c r="M52" s="29"/>
      <c r="N52" s="29"/>
      <c r="O52" s="29"/>
      <c r="P52" s="29"/>
      <c r="Q52" s="29"/>
    </row>
    <row r="53" spans="1:17" ht="24.95" customHeight="1" x14ac:dyDescent="0.2">
      <c r="A53" s="60" t="s">
        <v>122</v>
      </c>
      <c r="B53" s="61" t="s">
        <v>247</v>
      </c>
      <c r="C53" s="62">
        <v>3113214.5733872331</v>
      </c>
      <c r="D53" s="63">
        <v>0</v>
      </c>
      <c r="E53" s="64">
        <v>0</v>
      </c>
      <c r="F53" s="63">
        <v>0</v>
      </c>
      <c r="G53" s="64">
        <v>0</v>
      </c>
      <c r="H53" s="63">
        <v>3113214.5733872331</v>
      </c>
      <c r="I53" s="72">
        <v>0</v>
      </c>
      <c r="K53" s="29"/>
      <c r="L53" s="29"/>
      <c r="M53" s="29"/>
      <c r="N53" s="29"/>
      <c r="O53" s="29"/>
      <c r="P53" s="29"/>
      <c r="Q53" s="29"/>
    </row>
    <row r="54" spans="1:17" ht="24.95" customHeight="1" x14ac:dyDescent="0.2">
      <c r="A54" s="60" t="s">
        <v>124</v>
      </c>
      <c r="B54" s="61" t="s">
        <v>125</v>
      </c>
      <c r="C54" s="62">
        <v>0</v>
      </c>
      <c r="D54" s="63">
        <v>0</v>
      </c>
      <c r="E54" s="64">
        <v>2.8421709430404007E-14</v>
      </c>
      <c r="F54" s="63">
        <v>0</v>
      </c>
      <c r="G54" s="64">
        <v>0</v>
      </c>
      <c r="H54" s="63">
        <v>2.8421709430404007E-14</v>
      </c>
      <c r="I54" s="72">
        <v>514383.41686462529</v>
      </c>
      <c r="K54" s="29"/>
      <c r="L54" s="29"/>
      <c r="M54" s="29"/>
      <c r="N54" s="29"/>
      <c r="O54" s="29"/>
      <c r="P54" s="29"/>
      <c r="Q54" s="29"/>
    </row>
    <row r="55" spans="1:17" ht="24.95" customHeight="1" x14ac:dyDescent="0.2">
      <c r="A55" s="60" t="s">
        <v>126</v>
      </c>
      <c r="B55" s="61" t="s">
        <v>248</v>
      </c>
      <c r="C55" s="62">
        <v>1587836.5365439283</v>
      </c>
      <c r="D55" s="63">
        <v>0</v>
      </c>
      <c r="E55" s="64">
        <v>0</v>
      </c>
      <c r="F55" s="63">
        <v>0</v>
      </c>
      <c r="G55" s="64">
        <v>0</v>
      </c>
      <c r="H55" s="63">
        <v>1587836.5365439283</v>
      </c>
      <c r="I55" s="72">
        <v>0</v>
      </c>
      <c r="K55" s="29"/>
      <c r="L55" s="29"/>
      <c r="M55" s="29"/>
      <c r="N55" s="29"/>
      <c r="O55" s="29"/>
      <c r="P55" s="29"/>
      <c r="Q55" s="29"/>
    </row>
    <row r="56" spans="1:17" ht="24.95" customHeight="1" x14ac:dyDescent="0.2">
      <c r="A56" s="60" t="s">
        <v>127</v>
      </c>
      <c r="B56" s="61" t="s">
        <v>128</v>
      </c>
      <c r="C56" s="62">
        <v>3376520.7323474977</v>
      </c>
      <c r="D56" s="63">
        <v>0</v>
      </c>
      <c r="E56" s="64">
        <v>0</v>
      </c>
      <c r="F56" s="63">
        <v>0</v>
      </c>
      <c r="G56" s="64">
        <v>0</v>
      </c>
      <c r="H56" s="63">
        <v>3376520.7323474977</v>
      </c>
      <c r="I56" s="72">
        <v>51682.773056968697</v>
      </c>
      <c r="K56" s="29"/>
      <c r="L56" s="29"/>
      <c r="M56" s="29"/>
      <c r="N56" s="29"/>
      <c r="O56" s="29"/>
      <c r="P56" s="29"/>
      <c r="Q56" s="29"/>
    </row>
    <row r="57" spans="1:17" ht="24.95" customHeight="1" x14ac:dyDescent="0.2">
      <c r="A57" s="60" t="s">
        <v>129</v>
      </c>
      <c r="B57" s="61" t="s">
        <v>130</v>
      </c>
      <c r="C57" s="62">
        <v>3176231.0281052338</v>
      </c>
      <c r="D57" s="63">
        <v>0</v>
      </c>
      <c r="E57" s="64">
        <v>0</v>
      </c>
      <c r="F57" s="63">
        <v>0</v>
      </c>
      <c r="G57" s="64">
        <v>0</v>
      </c>
      <c r="H57" s="63">
        <v>3176231.0281052338</v>
      </c>
      <c r="I57" s="72">
        <v>930467.20743182045</v>
      </c>
      <c r="K57" s="29"/>
      <c r="L57" s="29"/>
      <c r="M57" s="29"/>
      <c r="N57" s="29"/>
      <c r="O57" s="29"/>
      <c r="P57" s="29"/>
      <c r="Q57" s="29"/>
    </row>
    <row r="58" spans="1:17" ht="24.95" customHeight="1" x14ac:dyDescent="0.2">
      <c r="A58" s="60" t="s">
        <v>131</v>
      </c>
      <c r="B58" s="61" t="s">
        <v>132</v>
      </c>
      <c r="C58" s="62">
        <v>303089.40778075159</v>
      </c>
      <c r="D58" s="63">
        <v>0</v>
      </c>
      <c r="E58" s="64">
        <v>0</v>
      </c>
      <c r="F58" s="63">
        <v>0</v>
      </c>
      <c r="G58" s="64">
        <v>0</v>
      </c>
      <c r="H58" s="63">
        <v>303089.40778075159</v>
      </c>
      <c r="I58" s="72">
        <v>321033.54460639862</v>
      </c>
      <c r="K58" s="29"/>
      <c r="L58" s="29"/>
      <c r="M58" s="29"/>
      <c r="N58" s="29"/>
      <c r="O58" s="29"/>
      <c r="P58" s="29"/>
      <c r="Q58" s="29"/>
    </row>
    <row r="59" spans="1:17" ht="24.95" customHeight="1" x14ac:dyDescent="0.2">
      <c r="A59" s="60" t="s">
        <v>133</v>
      </c>
      <c r="B59" s="61" t="s">
        <v>35</v>
      </c>
      <c r="C59" s="62">
        <v>407616.48979864095</v>
      </c>
      <c r="D59" s="63">
        <v>0</v>
      </c>
      <c r="E59" s="64">
        <v>0</v>
      </c>
      <c r="F59" s="63">
        <v>0</v>
      </c>
      <c r="G59" s="64">
        <v>0</v>
      </c>
      <c r="H59" s="63">
        <v>407616.48979864095</v>
      </c>
      <c r="I59" s="72">
        <v>786851.83652565384</v>
      </c>
      <c r="K59" s="29"/>
      <c r="L59" s="29"/>
      <c r="M59" s="29"/>
      <c r="N59" s="29"/>
      <c r="O59" s="29"/>
      <c r="P59" s="29"/>
      <c r="Q59" s="29"/>
    </row>
    <row r="60" spans="1:17" ht="24.95" customHeight="1" x14ac:dyDescent="0.2">
      <c r="A60" s="60">
        <v>39.200000000000003</v>
      </c>
      <c r="B60" s="61" t="s">
        <v>36</v>
      </c>
      <c r="C60" s="62">
        <v>8391.3700103194988</v>
      </c>
      <c r="D60" s="63">
        <v>0</v>
      </c>
      <c r="E60" s="64">
        <v>0</v>
      </c>
      <c r="F60" s="63">
        <v>0</v>
      </c>
      <c r="G60" s="64">
        <v>0</v>
      </c>
      <c r="H60" s="63">
        <v>8391.3700103194988</v>
      </c>
      <c r="I60" s="72">
        <v>6779.8993764332881</v>
      </c>
      <c r="K60" s="29"/>
      <c r="L60" s="29"/>
      <c r="M60" s="29"/>
      <c r="N60" s="29"/>
      <c r="O60" s="29"/>
      <c r="P60" s="29"/>
      <c r="Q60" s="29"/>
    </row>
    <row r="61" spans="1:17" ht="24.95" customHeight="1" x14ac:dyDescent="0.2">
      <c r="A61" s="60" t="s">
        <v>134</v>
      </c>
      <c r="B61" s="61" t="s">
        <v>37</v>
      </c>
      <c r="C61" s="62">
        <v>623140.15442913212</v>
      </c>
      <c r="D61" s="63">
        <v>0</v>
      </c>
      <c r="E61" s="64">
        <v>0</v>
      </c>
      <c r="F61" s="63">
        <v>0</v>
      </c>
      <c r="G61" s="64">
        <v>0</v>
      </c>
      <c r="H61" s="63">
        <v>623140.15442913212</v>
      </c>
      <c r="I61" s="72">
        <v>0</v>
      </c>
      <c r="K61" s="29"/>
      <c r="L61" s="29"/>
      <c r="M61" s="29"/>
      <c r="N61" s="29"/>
      <c r="O61" s="29"/>
      <c r="P61" s="29"/>
      <c r="Q61" s="29"/>
    </row>
    <row r="62" spans="1:17" ht="24.95" customHeight="1" x14ac:dyDescent="0.2">
      <c r="A62" s="60" t="s">
        <v>135</v>
      </c>
      <c r="B62" s="61" t="s">
        <v>136</v>
      </c>
      <c r="C62" s="62">
        <v>62170.896043485685</v>
      </c>
      <c r="D62" s="63">
        <v>0</v>
      </c>
      <c r="E62" s="64">
        <v>0</v>
      </c>
      <c r="F62" s="63">
        <v>0</v>
      </c>
      <c r="G62" s="64">
        <v>0</v>
      </c>
      <c r="H62" s="63">
        <v>62170.896043485685</v>
      </c>
      <c r="I62" s="72">
        <v>0</v>
      </c>
      <c r="K62" s="29"/>
      <c r="L62" s="29"/>
      <c r="M62" s="29"/>
      <c r="N62" s="29"/>
      <c r="O62" s="29"/>
      <c r="P62" s="29"/>
      <c r="Q62" s="29"/>
    </row>
    <row r="63" spans="1:17" ht="24.95" customHeight="1" x14ac:dyDescent="0.2">
      <c r="A63" s="60" t="s">
        <v>137</v>
      </c>
      <c r="B63" s="61" t="s">
        <v>138</v>
      </c>
      <c r="C63" s="62">
        <v>1593787.005660207</v>
      </c>
      <c r="D63" s="63">
        <v>0</v>
      </c>
      <c r="E63" s="64">
        <v>0</v>
      </c>
      <c r="F63" s="63">
        <v>0</v>
      </c>
      <c r="G63" s="64">
        <v>0</v>
      </c>
      <c r="H63" s="63">
        <v>1593787.005660207</v>
      </c>
      <c r="I63" s="72">
        <v>0</v>
      </c>
      <c r="K63" s="29"/>
      <c r="L63" s="29"/>
      <c r="M63" s="29"/>
      <c r="N63" s="29"/>
      <c r="O63" s="29"/>
      <c r="P63" s="29"/>
      <c r="Q63" s="29"/>
    </row>
    <row r="64" spans="1:17" ht="24.95" customHeight="1" x14ac:dyDescent="0.2">
      <c r="A64" s="60" t="s">
        <v>139</v>
      </c>
      <c r="B64" s="61" t="s">
        <v>140</v>
      </c>
      <c r="C64" s="62">
        <v>299384.77225780231</v>
      </c>
      <c r="D64" s="63">
        <v>0</v>
      </c>
      <c r="E64" s="64">
        <v>0</v>
      </c>
      <c r="F64" s="63">
        <v>0</v>
      </c>
      <c r="G64" s="64">
        <v>0</v>
      </c>
      <c r="H64" s="63">
        <v>299384.77225780231</v>
      </c>
      <c r="I64" s="72">
        <v>0</v>
      </c>
      <c r="K64" s="29"/>
      <c r="L64" s="29"/>
      <c r="M64" s="29"/>
      <c r="N64" s="29"/>
      <c r="O64" s="29"/>
      <c r="P64" s="29"/>
      <c r="Q64" s="29"/>
    </row>
    <row r="65" spans="1:17" ht="24.95" customHeight="1" x14ac:dyDescent="0.2">
      <c r="A65" s="60" t="s">
        <v>141</v>
      </c>
      <c r="B65" s="61" t="s">
        <v>142</v>
      </c>
      <c r="C65" s="62">
        <v>153188.34380521567</v>
      </c>
      <c r="D65" s="63">
        <v>0</v>
      </c>
      <c r="E65" s="64">
        <v>0</v>
      </c>
      <c r="F65" s="63">
        <v>0</v>
      </c>
      <c r="G65" s="64">
        <v>0</v>
      </c>
      <c r="H65" s="63">
        <v>153188.34380521567</v>
      </c>
      <c r="I65" s="72">
        <v>0</v>
      </c>
      <c r="K65" s="29"/>
      <c r="L65" s="29"/>
      <c r="M65" s="29"/>
      <c r="N65" s="29"/>
      <c r="O65" s="29"/>
      <c r="P65" s="29"/>
      <c r="Q65" s="29"/>
    </row>
    <row r="66" spans="1:17" ht="24.95" customHeight="1" x14ac:dyDescent="0.2">
      <c r="A66" s="60" t="s">
        <v>143</v>
      </c>
      <c r="B66" s="61" t="s">
        <v>144</v>
      </c>
      <c r="C66" s="62">
        <v>521056.6777068479</v>
      </c>
      <c r="D66" s="63">
        <v>0</v>
      </c>
      <c r="E66" s="64">
        <v>0</v>
      </c>
      <c r="F66" s="63">
        <v>0</v>
      </c>
      <c r="G66" s="64">
        <v>0</v>
      </c>
      <c r="H66" s="63">
        <v>521056.6777068479</v>
      </c>
      <c r="I66" s="72">
        <v>8111.3335504328525</v>
      </c>
      <c r="K66" s="29"/>
      <c r="L66" s="29"/>
      <c r="M66" s="29"/>
      <c r="N66" s="29"/>
      <c r="O66" s="29"/>
      <c r="P66" s="29"/>
      <c r="Q66" s="29"/>
    </row>
    <row r="67" spans="1:17" ht="24.95" customHeight="1" x14ac:dyDescent="0.2">
      <c r="A67" s="60" t="s">
        <v>145</v>
      </c>
      <c r="B67" s="61" t="s">
        <v>146</v>
      </c>
      <c r="C67" s="62">
        <v>55133.910320992545</v>
      </c>
      <c r="D67" s="63">
        <v>0</v>
      </c>
      <c r="E67" s="64">
        <v>-1244.6492299999991</v>
      </c>
      <c r="F67" s="63">
        <v>0</v>
      </c>
      <c r="G67" s="64">
        <v>0</v>
      </c>
      <c r="H67" s="63">
        <v>53889.261090992542</v>
      </c>
      <c r="I67" s="72">
        <v>2262.8310078065533</v>
      </c>
      <c r="K67" s="29"/>
      <c r="L67" s="29"/>
      <c r="M67" s="29"/>
      <c r="N67" s="29"/>
      <c r="O67" s="29"/>
      <c r="P67" s="29"/>
      <c r="Q67" s="29"/>
    </row>
    <row r="68" spans="1:17" ht="24.95" customHeight="1" x14ac:dyDescent="0.2">
      <c r="A68" s="60" t="s">
        <v>147</v>
      </c>
      <c r="B68" s="61" t="s">
        <v>148</v>
      </c>
      <c r="C68" s="62">
        <v>415806.49027844379</v>
      </c>
      <c r="D68" s="63">
        <v>0</v>
      </c>
      <c r="E68" s="64">
        <v>0</v>
      </c>
      <c r="F68" s="63">
        <v>0</v>
      </c>
      <c r="G68" s="64">
        <v>0</v>
      </c>
      <c r="H68" s="63">
        <v>415806.49027844379</v>
      </c>
      <c r="I68" s="72">
        <v>2598.8129965606195</v>
      </c>
      <c r="K68" s="29"/>
      <c r="L68" s="29"/>
      <c r="M68" s="29"/>
      <c r="N68" s="29"/>
      <c r="O68" s="29"/>
      <c r="P68" s="29"/>
      <c r="Q68" s="29"/>
    </row>
    <row r="69" spans="1:17" ht="24.95" customHeight="1" x14ac:dyDescent="0.2">
      <c r="A69" s="60" t="s">
        <v>149</v>
      </c>
      <c r="B69" s="61" t="s">
        <v>150</v>
      </c>
      <c r="C69" s="62">
        <v>377615.75510574109</v>
      </c>
      <c r="D69" s="63">
        <v>0</v>
      </c>
      <c r="E69" s="64">
        <v>0</v>
      </c>
      <c r="F69" s="63">
        <v>0</v>
      </c>
      <c r="G69" s="64">
        <v>0</v>
      </c>
      <c r="H69" s="63">
        <v>377615.75510574109</v>
      </c>
      <c r="I69" s="72">
        <v>334758.26854068192</v>
      </c>
      <c r="K69" s="29"/>
      <c r="L69" s="29"/>
      <c r="M69" s="29"/>
      <c r="N69" s="29"/>
      <c r="O69" s="29"/>
      <c r="P69" s="29"/>
      <c r="Q69" s="29"/>
    </row>
    <row r="70" spans="1:17" ht="24.95" customHeight="1" x14ac:dyDescent="0.2">
      <c r="A70" s="60" t="s">
        <v>151</v>
      </c>
      <c r="B70" s="61" t="s">
        <v>152</v>
      </c>
      <c r="C70" s="62">
        <v>266065.80484608881</v>
      </c>
      <c r="D70" s="63">
        <v>0</v>
      </c>
      <c r="E70" s="64">
        <v>0</v>
      </c>
      <c r="F70" s="63">
        <v>0</v>
      </c>
      <c r="G70" s="64">
        <v>0</v>
      </c>
      <c r="H70" s="63">
        <v>266065.80484608881</v>
      </c>
      <c r="I70" s="72">
        <v>28331.608243666411</v>
      </c>
      <c r="K70" s="29"/>
      <c r="L70" s="29"/>
      <c r="M70" s="29"/>
      <c r="N70" s="29"/>
      <c r="O70" s="29"/>
      <c r="P70" s="29"/>
      <c r="Q70" s="29"/>
    </row>
    <row r="71" spans="1:17" ht="24.95" customHeight="1" x14ac:dyDescent="0.2">
      <c r="A71" s="60" t="s">
        <v>153</v>
      </c>
      <c r="B71" s="61" t="s">
        <v>154</v>
      </c>
      <c r="C71" s="62">
        <v>905352.09448920609</v>
      </c>
      <c r="D71" s="63">
        <v>0</v>
      </c>
      <c r="E71" s="64">
        <v>0</v>
      </c>
      <c r="F71" s="63">
        <v>0</v>
      </c>
      <c r="G71" s="64">
        <v>0</v>
      </c>
      <c r="H71" s="63">
        <v>905352.09448920609</v>
      </c>
      <c r="I71" s="72">
        <v>511.2256837661435</v>
      </c>
      <c r="K71" s="29"/>
      <c r="L71" s="29"/>
      <c r="M71" s="29"/>
      <c r="N71" s="29"/>
      <c r="O71" s="29"/>
      <c r="P71" s="29"/>
      <c r="Q71" s="29"/>
    </row>
    <row r="72" spans="1:17" ht="24.95" customHeight="1" x14ac:dyDescent="0.2">
      <c r="A72" s="60" t="s">
        <v>155</v>
      </c>
      <c r="B72" s="61" t="s">
        <v>156</v>
      </c>
      <c r="C72" s="62">
        <v>0</v>
      </c>
      <c r="D72" s="63">
        <v>2407298.9117028816</v>
      </c>
      <c r="E72" s="64">
        <v>0</v>
      </c>
      <c r="F72" s="63">
        <v>0</v>
      </c>
      <c r="G72" s="64">
        <v>0</v>
      </c>
      <c r="H72" s="63">
        <v>2407298.9117028816</v>
      </c>
      <c r="I72" s="72">
        <v>0</v>
      </c>
      <c r="K72" s="29"/>
      <c r="L72" s="29"/>
      <c r="M72" s="29"/>
      <c r="N72" s="29"/>
      <c r="O72" s="29"/>
      <c r="P72" s="29"/>
      <c r="Q72" s="29"/>
    </row>
    <row r="73" spans="1:17" ht="24.95" customHeight="1" x14ac:dyDescent="0.2">
      <c r="A73" s="60" t="s">
        <v>157</v>
      </c>
      <c r="B73" s="61" t="s">
        <v>158</v>
      </c>
      <c r="C73" s="62">
        <v>0</v>
      </c>
      <c r="D73" s="63">
        <v>313654.82244901895</v>
      </c>
      <c r="E73" s="64">
        <v>0</v>
      </c>
      <c r="F73" s="63">
        <v>0</v>
      </c>
      <c r="G73" s="64">
        <v>0</v>
      </c>
      <c r="H73" s="63">
        <v>313654.82244901895</v>
      </c>
      <c r="I73" s="72">
        <v>0</v>
      </c>
      <c r="K73" s="29"/>
      <c r="L73" s="29"/>
      <c r="M73" s="29"/>
      <c r="N73" s="29"/>
      <c r="O73" s="29"/>
      <c r="P73" s="29"/>
      <c r="Q73" s="29"/>
    </row>
    <row r="74" spans="1:17" ht="24.95" customHeight="1" x14ac:dyDescent="0.2">
      <c r="A74" s="60" t="s">
        <v>159</v>
      </c>
      <c r="B74" s="61" t="s">
        <v>160</v>
      </c>
      <c r="C74" s="62">
        <v>0</v>
      </c>
      <c r="D74" s="63">
        <v>102179.37291979416</v>
      </c>
      <c r="E74" s="64">
        <v>0</v>
      </c>
      <c r="F74" s="63">
        <v>0</v>
      </c>
      <c r="G74" s="64">
        <v>0</v>
      </c>
      <c r="H74" s="63">
        <v>102179.37291979416</v>
      </c>
      <c r="I74" s="72">
        <v>56566.503545174986</v>
      </c>
      <c r="K74" s="29"/>
      <c r="L74" s="29"/>
      <c r="M74" s="29"/>
      <c r="N74" s="29"/>
      <c r="O74" s="29"/>
      <c r="P74" s="29"/>
      <c r="Q74" s="29"/>
    </row>
    <row r="75" spans="1:17" ht="24.95" customHeight="1" x14ac:dyDescent="0.2">
      <c r="A75" s="60" t="s">
        <v>161</v>
      </c>
      <c r="B75" s="61" t="s">
        <v>162</v>
      </c>
      <c r="C75" s="62">
        <v>0</v>
      </c>
      <c r="D75" s="63">
        <v>0</v>
      </c>
      <c r="E75" s="64">
        <v>0</v>
      </c>
      <c r="F75" s="63">
        <v>474155.3979965201</v>
      </c>
      <c r="G75" s="64">
        <v>0</v>
      </c>
      <c r="H75" s="63">
        <v>474155.3979965201</v>
      </c>
      <c r="I75" s="72">
        <v>0</v>
      </c>
      <c r="K75" s="29"/>
      <c r="L75" s="29"/>
      <c r="M75" s="29"/>
      <c r="N75" s="29"/>
      <c r="O75" s="29"/>
      <c r="P75" s="29"/>
      <c r="Q75" s="29"/>
    </row>
    <row r="76" spans="1:17" ht="24.95" customHeight="1" x14ac:dyDescent="0.2">
      <c r="A76" s="60" t="s">
        <v>163</v>
      </c>
      <c r="B76" s="61" t="s">
        <v>164</v>
      </c>
      <c r="C76" s="62">
        <v>479788.6796868259</v>
      </c>
      <c r="D76" s="63">
        <v>0</v>
      </c>
      <c r="E76" s="64">
        <v>0</v>
      </c>
      <c r="F76" s="63">
        <v>0</v>
      </c>
      <c r="G76" s="64">
        <v>0</v>
      </c>
      <c r="H76" s="63">
        <v>479788.6796868259</v>
      </c>
      <c r="I76" s="72">
        <v>79994.885692932599</v>
      </c>
      <c r="K76" s="29"/>
      <c r="L76" s="29"/>
      <c r="M76" s="29"/>
      <c r="N76" s="29"/>
      <c r="O76" s="29"/>
      <c r="P76" s="29"/>
      <c r="Q76" s="29"/>
    </row>
    <row r="77" spans="1:17" ht="24.95" customHeight="1" x14ac:dyDescent="0.2">
      <c r="A77" s="60" t="s">
        <v>165</v>
      </c>
      <c r="B77" s="61" t="s">
        <v>166</v>
      </c>
      <c r="C77" s="62">
        <v>342622.84535321366</v>
      </c>
      <c r="D77" s="63">
        <v>0</v>
      </c>
      <c r="E77" s="64">
        <v>0</v>
      </c>
      <c r="F77" s="63">
        <v>0</v>
      </c>
      <c r="G77" s="64">
        <v>0</v>
      </c>
      <c r="H77" s="63">
        <v>342622.84535321366</v>
      </c>
      <c r="I77" s="72">
        <v>209149.02183739597</v>
      </c>
      <c r="K77" s="29"/>
      <c r="L77" s="29"/>
      <c r="M77" s="29"/>
      <c r="N77" s="29"/>
      <c r="O77" s="29"/>
      <c r="P77" s="29"/>
      <c r="Q77" s="29"/>
    </row>
    <row r="78" spans="1:17" ht="24.95" customHeight="1" x14ac:dyDescent="0.2">
      <c r="A78" s="60" t="s">
        <v>167</v>
      </c>
      <c r="B78" s="61" t="s">
        <v>168</v>
      </c>
      <c r="C78" s="62">
        <v>281240.11598298675</v>
      </c>
      <c r="D78" s="63">
        <v>0</v>
      </c>
      <c r="E78" s="64">
        <v>0</v>
      </c>
      <c r="F78" s="63">
        <v>0</v>
      </c>
      <c r="G78" s="64">
        <v>0</v>
      </c>
      <c r="H78" s="63">
        <v>281240.11598298675</v>
      </c>
      <c r="I78" s="72">
        <v>51324.541931359388</v>
      </c>
      <c r="K78" s="29"/>
      <c r="L78" s="29"/>
      <c r="M78" s="29"/>
      <c r="N78" s="29"/>
      <c r="O78" s="29"/>
      <c r="P78" s="29"/>
      <c r="Q78" s="29"/>
    </row>
    <row r="79" spans="1:17" ht="24.95" customHeight="1" x14ac:dyDescent="0.2">
      <c r="A79" s="60" t="s">
        <v>169</v>
      </c>
      <c r="B79" s="61" t="s">
        <v>170</v>
      </c>
      <c r="C79" s="62">
        <v>130153.86017850357</v>
      </c>
      <c r="D79" s="63">
        <v>0</v>
      </c>
      <c r="E79" s="64">
        <v>0</v>
      </c>
      <c r="F79" s="63">
        <v>0</v>
      </c>
      <c r="G79" s="64">
        <v>0</v>
      </c>
      <c r="H79" s="63">
        <v>130153.86017850357</v>
      </c>
      <c r="I79" s="72">
        <v>1650.3634311142691</v>
      </c>
      <c r="K79" s="29"/>
      <c r="L79" s="29"/>
      <c r="M79" s="29"/>
      <c r="N79" s="29"/>
      <c r="O79" s="29"/>
      <c r="P79" s="29"/>
      <c r="Q79" s="29"/>
    </row>
    <row r="80" spans="1:17" ht="24.95" customHeight="1" x14ac:dyDescent="0.2">
      <c r="A80" s="60" t="s">
        <v>171</v>
      </c>
      <c r="B80" s="61" t="s">
        <v>172</v>
      </c>
      <c r="C80" s="62">
        <v>457127.90407464746</v>
      </c>
      <c r="D80" s="63">
        <v>0</v>
      </c>
      <c r="E80" s="64">
        <v>0</v>
      </c>
      <c r="F80" s="63">
        <v>0</v>
      </c>
      <c r="G80" s="64">
        <v>0</v>
      </c>
      <c r="H80" s="63">
        <v>457127.90407464746</v>
      </c>
      <c r="I80" s="72">
        <v>25212.858596526763</v>
      </c>
      <c r="K80" s="29"/>
      <c r="L80" s="29"/>
      <c r="M80" s="29"/>
      <c r="N80" s="29"/>
      <c r="O80" s="29"/>
      <c r="P80" s="29"/>
      <c r="Q80" s="29"/>
    </row>
    <row r="81" spans="1:17" ht="24.95" customHeight="1" x14ac:dyDescent="0.2">
      <c r="A81" s="60" t="s">
        <v>173</v>
      </c>
      <c r="B81" s="61" t="s">
        <v>174</v>
      </c>
      <c r="C81" s="62">
        <v>110827.99883931872</v>
      </c>
      <c r="D81" s="63">
        <v>0</v>
      </c>
      <c r="E81" s="64">
        <v>0</v>
      </c>
      <c r="F81" s="63">
        <v>0</v>
      </c>
      <c r="G81" s="64">
        <v>0</v>
      </c>
      <c r="H81" s="63">
        <v>110827.99883931872</v>
      </c>
      <c r="I81" s="72">
        <v>40513.471085551006</v>
      </c>
      <c r="K81" s="29"/>
      <c r="L81" s="29"/>
      <c r="M81" s="29"/>
      <c r="N81" s="29"/>
      <c r="O81" s="29"/>
      <c r="P81" s="29"/>
      <c r="Q81" s="29"/>
    </row>
    <row r="82" spans="1:17" ht="24.95" customHeight="1" x14ac:dyDescent="0.2">
      <c r="A82" s="60" t="s">
        <v>175</v>
      </c>
      <c r="B82" s="61" t="s">
        <v>176</v>
      </c>
      <c r="C82" s="62">
        <v>531829.56732425955</v>
      </c>
      <c r="D82" s="63">
        <v>0</v>
      </c>
      <c r="E82" s="64">
        <v>0</v>
      </c>
      <c r="F82" s="63">
        <v>0</v>
      </c>
      <c r="G82" s="64">
        <v>0</v>
      </c>
      <c r="H82" s="63">
        <v>531829.56732425955</v>
      </c>
      <c r="I82" s="72">
        <v>115302.67722291802</v>
      </c>
      <c r="K82" s="29"/>
      <c r="L82" s="29"/>
      <c r="M82" s="29"/>
      <c r="N82" s="29"/>
      <c r="O82" s="29"/>
      <c r="P82" s="29"/>
      <c r="Q82" s="29"/>
    </row>
    <row r="83" spans="1:17" ht="24.95" customHeight="1" x14ac:dyDescent="0.2">
      <c r="A83" s="60" t="s">
        <v>177</v>
      </c>
      <c r="B83" s="61" t="s">
        <v>2</v>
      </c>
      <c r="C83" s="62">
        <v>310682.04061938066</v>
      </c>
      <c r="D83" s="63">
        <v>0</v>
      </c>
      <c r="E83" s="64">
        <v>0</v>
      </c>
      <c r="F83" s="63">
        <v>0</v>
      </c>
      <c r="G83" s="64">
        <v>0</v>
      </c>
      <c r="H83" s="63">
        <v>310682.04061938066</v>
      </c>
      <c r="I83" s="72">
        <v>68404.280464632553</v>
      </c>
      <c r="K83" s="29"/>
      <c r="L83" s="29"/>
      <c r="M83" s="29"/>
      <c r="N83" s="29"/>
      <c r="O83" s="29"/>
      <c r="P83" s="29"/>
      <c r="Q83" s="29"/>
    </row>
    <row r="84" spans="1:17" ht="24.95" customHeight="1" x14ac:dyDescent="0.2">
      <c r="A84" s="60" t="s">
        <v>178</v>
      </c>
      <c r="B84" s="61" t="s">
        <v>179</v>
      </c>
      <c r="C84" s="62">
        <v>357878.71425151161</v>
      </c>
      <c r="D84" s="63">
        <v>0</v>
      </c>
      <c r="E84" s="64">
        <v>0</v>
      </c>
      <c r="F84" s="63">
        <v>0</v>
      </c>
      <c r="G84" s="64">
        <v>0</v>
      </c>
      <c r="H84" s="63">
        <v>357878.71425151161</v>
      </c>
      <c r="I84" s="72">
        <v>79667.352473385239</v>
      </c>
      <c r="K84" s="29"/>
      <c r="L84" s="29"/>
      <c r="M84" s="29"/>
      <c r="N84" s="29"/>
      <c r="O84" s="29"/>
      <c r="P84" s="29"/>
      <c r="Q84" s="29"/>
    </row>
    <row r="85" spans="1:17" ht="24.95" customHeight="1" x14ac:dyDescent="0.2">
      <c r="A85" s="60" t="s">
        <v>180</v>
      </c>
      <c r="B85" s="61" t="s">
        <v>181</v>
      </c>
      <c r="C85" s="62">
        <v>326588.47870694811</v>
      </c>
      <c r="D85" s="63">
        <v>0</v>
      </c>
      <c r="E85" s="64">
        <v>0</v>
      </c>
      <c r="F85" s="63">
        <v>0</v>
      </c>
      <c r="G85" s="64">
        <v>0</v>
      </c>
      <c r="H85" s="63">
        <v>326588.47870694811</v>
      </c>
      <c r="I85" s="72">
        <v>21010.344199215229</v>
      </c>
      <c r="K85" s="29"/>
      <c r="L85" s="29"/>
      <c r="M85" s="29"/>
      <c r="N85" s="29"/>
      <c r="O85" s="29"/>
      <c r="P85" s="29"/>
      <c r="Q85" s="29"/>
    </row>
    <row r="86" spans="1:17" ht="24.95" customHeight="1" x14ac:dyDescent="0.2">
      <c r="A86" s="60" t="s">
        <v>182</v>
      </c>
      <c r="B86" s="61" t="s">
        <v>183</v>
      </c>
      <c r="C86" s="62">
        <v>119867.54423693853</v>
      </c>
      <c r="D86" s="63">
        <v>0</v>
      </c>
      <c r="E86" s="64">
        <v>0</v>
      </c>
      <c r="F86" s="63">
        <v>0</v>
      </c>
      <c r="G86" s="64">
        <v>0</v>
      </c>
      <c r="H86" s="63">
        <v>119867.54423693853</v>
      </c>
      <c r="I86" s="72">
        <v>265856.01857384213</v>
      </c>
      <c r="K86" s="29"/>
      <c r="L86" s="29"/>
      <c r="M86" s="29"/>
      <c r="N86" s="29"/>
      <c r="O86" s="29"/>
      <c r="P86" s="29"/>
      <c r="Q86" s="29"/>
    </row>
    <row r="87" spans="1:17" ht="24.95" customHeight="1" x14ac:dyDescent="0.2">
      <c r="A87" s="60"/>
      <c r="B87" s="65"/>
      <c r="C87" s="62"/>
      <c r="D87" s="63"/>
      <c r="E87" s="64"/>
      <c r="F87" s="63"/>
      <c r="G87" s="64"/>
      <c r="H87" s="63"/>
      <c r="I87" s="72"/>
      <c r="K87" s="29"/>
      <c r="L87" s="29"/>
      <c r="M87" s="29"/>
      <c r="N87" s="29"/>
      <c r="O87" s="29"/>
      <c r="P87" s="29"/>
      <c r="Q87" s="29"/>
    </row>
    <row r="88" spans="1:17" ht="24.95" customHeight="1" x14ac:dyDescent="0.2">
      <c r="A88" s="40"/>
      <c r="B88" s="41" t="s">
        <v>8</v>
      </c>
      <c r="C88" s="42">
        <v>30912507.280110862</v>
      </c>
      <c r="D88" s="43">
        <v>2823133.1070716949</v>
      </c>
      <c r="E88" s="42">
        <v>-1244.6492299999991</v>
      </c>
      <c r="F88" s="43">
        <v>474155.3979965201</v>
      </c>
      <c r="G88" s="42">
        <v>0</v>
      </c>
      <c r="H88" s="43">
        <v>34208551.135949075</v>
      </c>
      <c r="I88" s="50">
        <v>4985939.172021728</v>
      </c>
      <c r="K88" s="29"/>
      <c r="L88" s="29"/>
      <c r="M88" s="29"/>
      <c r="N88" s="29"/>
      <c r="O88" s="29"/>
      <c r="P88" s="29"/>
      <c r="Q88" s="29"/>
    </row>
    <row r="89" spans="1:17" ht="24.95" customHeight="1" x14ac:dyDescent="0.2">
      <c r="A89" s="66" t="s">
        <v>26</v>
      </c>
      <c r="B89" s="67"/>
      <c r="C89" s="68"/>
      <c r="D89" s="69"/>
      <c r="E89" s="70"/>
      <c r="F89" s="69"/>
      <c r="G89" s="70"/>
      <c r="H89" s="69"/>
      <c r="I89" s="73"/>
      <c r="K89" s="29"/>
      <c r="L89" s="29"/>
      <c r="M89" s="29"/>
      <c r="N89" s="29"/>
      <c r="O89" s="29"/>
      <c r="P89" s="29"/>
      <c r="Q89" s="29"/>
    </row>
    <row r="90" spans="1:17" ht="24.95" customHeight="1" x14ac:dyDescent="0.2">
      <c r="A90" s="60" t="s">
        <v>184</v>
      </c>
      <c r="B90" s="61" t="s">
        <v>121</v>
      </c>
      <c r="C90" s="62">
        <v>0</v>
      </c>
      <c r="D90" s="63">
        <v>0</v>
      </c>
      <c r="E90" s="64">
        <v>0</v>
      </c>
      <c r="F90" s="63">
        <v>0</v>
      </c>
      <c r="G90" s="64">
        <v>0</v>
      </c>
      <c r="H90" s="63">
        <v>0</v>
      </c>
      <c r="I90" s="72">
        <v>660707.95081497042</v>
      </c>
      <c r="K90" s="29"/>
      <c r="L90" s="29"/>
      <c r="M90" s="29"/>
      <c r="N90" s="29"/>
      <c r="O90" s="29"/>
      <c r="P90" s="29"/>
      <c r="Q90" s="29"/>
    </row>
    <row r="91" spans="1:17" ht="24.95" customHeight="1" x14ac:dyDescent="0.2">
      <c r="A91" s="60" t="s">
        <v>185</v>
      </c>
      <c r="B91" s="61" t="s">
        <v>123</v>
      </c>
      <c r="C91" s="62">
        <v>4244.1822447950944</v>
      </c>
      <c r="D91" s="63">
        <v>0</v>
      </c>
      <c r="E91" s="64">
        <v>0</v>
      </c>
      <c r="F91" s="63">
        <v>0</v>
      </c>
      <c r="G91" s="64">
        <v>0</v>
      </c>
      <c r="H91" s="63">
        <v>4244.1822447950944</v>
      </c>
      <c r="I91" s="72">
        <v>0</v>
      </c>
      <c r="K91" s="29"/>
      <c r="L91" s="29"/>
      <c r="M91" s="29"/>
      <c r="N91" s="29"/>
      <c r="O91" s="29"/>
      <c r="P91" s="29"/>
      <c r="Q91" s="29"/>
    </row>
    <row r="92" spans="1:17" ht="24.95" customHeight="1" x14ac:dyDescent="0.2">
      <c r="A92" s="60" t="s">
        <v>186</v>
      </c>
      <c r="B92" s="61" t="s">
        <v>162</v>
      </c>
      <c r="C92" s="62">
        <v>0</v>
      </c>
      <c r="D92" s="63">
        <v>0</v>
      </c>
      <c r="E92" s="64">
        <v>0</v>
      </c>
      <c r="F92" s="63">
        <v>4521268.3719200613</v>
      </c>
      <c r="G92" s="64">
        <v>0</v>
      </c>
      <c r="H92" s="63">
        <v>4521268.3719200613</v>
      </c>
      <c r="I92" s="72">
        <v>0</v>
      </c>
      <c r="K92" s="29"/>
      <c r="L92" s="29"/>
      <c r="M92" s="29"/>
      <c r="N92" s="29"/>
      <c r="O92" s="29"/>
      <c r="P92" s="29"/>
      <c r="Q92" s="29"/>
    </row>
    <row r="93" spans="1:17" ht="24.95" customHeight="1" x14ac:dyDescent="0.2">
      <c r="A93" s="60">
        <v>49.1</v>
      </c>
      <c r="B93" s="65" t="s">
        <v>187</v>
      </c>
      <c r="C93" s="62">
        <v>0</v>
      </c>
      <c r="D93" s="63">
        <v>0</v>
      </c>
      <c r="E93" s="64">
        <v>0</v>
      </c>
      <c r="F93" s="63">
        <v>0</v>
      </c>
      <c r="G93" s="64">
        <v>0</v>
      </c>
      <c r="H93" s="63">
        <v>0</v>
      </c>
      <c r="I93" s="72">
        <v>0</v>
      </c>
      <c r="K93" s="29"/>
      <c r="L93" s="29"/>
      <c r="M93" s="29"/>
      <c r="N93" s="29"/>
      <c r="O93" s="29"/>
      <c r="P93" s="29"/>
      <c r="Q93" s="29"/>
    </row>
    <row r="94" spans="1:17" ht="24.95" customHeight="1" x14ac:dyDescent="0.2">
      <c r="A94" s="40"/>
      <c r="B94" s="41" t="s">
        <v>3</v>
      </c>
      <c r="C94" s="42">
        <v>4244.1822447950944</v>
      </c>
      <c r="D94" s="43">
        <v>0</v>
      </c>
      <c r="E94" s="42">
        <v>0</v>
      </c>
      <c r="F94" s="43">
        <v>4521268.3719200613</v>
      </c>
      <c r="G94" s="42">
        <v>0</v>
      </c>
      <c r="H94" s="43">
        <v>4525512.5541648567</v>
      </c>
      <c r="I94" s="50">
        <v>660707.95081497042</v>
      </c>
      <c r="K94" s="29"/>
      <c r="L94" s="29"/>
      <c r="M94" s="29"/>
      <c r="N94" s="29"/>
      <c r="O94" s="29"/>
      <c r="P94" s="29"/>
      <c r="Q94" s="29"/>
    </row>
    <row r="95" spans="1:17" ht="24.95" customHeight="1" x14ac:dyDescent="0.2">
      <c r="A95" s="66" t="s">
        <v>27</v>
      </c>
      <c r="B95" s="67"/>
      <c r="C95" s="68"/>
      <c r="D95" s="69"/>
      <c r="E95" s="70"/>
      <c r="F95" s="63"/>
      <c r="G95" s="64"/>
      <c r="H95" s="63"/>
      <c r="I95" s="72"/>
      <c r="K95" s="29"/>
      <c r="L95" s="29"/>
      <c r="M95" s="29"/>
      <c r="N95" s="29"/>
      <c r="O95" s="29"/>
      <c r="P95" s="29"/>
      <c r="Q95" s="29"/>
    </row>
    <row r="96" spans="1:17" ht="24.95" customHeight="1" x14ac:dyDescent="0.2">
      <c r="A96" s="60" t="s">
        <v>188</v>
      </c>
      <c r="B96" s="61" t="s">
        <v>119</v>
      </c>
      <c r="C96" s="62">
        <v>0</v>
      </c>
      <c r="D96" s="63">
        <v>0</v>
      </c>
      <c r="E96" s="64">
        <v>6.2527760746888816E-12</v>
      </c>
      <c r="F96" s="63">
        <v>0</v>
      </c>
      <c r="G96" s="64">
        <v>0</v>
      </c>
      <c r="H96" s="63">
        <v>6.2527760746888816E-12</v>
      </c>
      <c r="I96" s="72">
        <v>0</v>
      </c>
      <c r="K96" s="29"/>
      <c r="L96" s="29"/>
      <c r="M96" s="29"/>
      <c r="N96" s="29"/>
      <c r="O96" s="29"/>
      <c r="P96" s="29"/>
      <c r="Q96" s="29"/>
    </row>
    <row r="97" spans="1:17" ht="24.95" customHeight="1" x14ac:dyDescent="0.2">
      <c r="A97" s="60" t="s">
        <v>189</v>
      </c>
      <c r="B97" s="61" t="s">
        <v>152</v>
      </c>
      <c r="C97" s="62">
        <v>0</v>
      </c>
      <c r="D97" s="63">
        <v>0</v>
      </c>
      <c r="E97" s="64">
        <v>2.8421709430404007E-13</v>
      </c>
      <c r="F97" s="63">
        <v>0</v>
      </c>
      <c r="G97" s="64">
        <v>0</v>
      </c>
      <c r="H97" s="63">
        <v>2.8421709430404007E-13</v>
      </c>
      <c r="I97" s="72">
        <v>0</v>
      </c>
      <c r="K97" s="29"/>
      <c r="L97" s="29"/>
      <c r="M97" s="29"/>
      <c r="N97" s="29"/>
      <c r="O97" s="29"/>
      <c r="P97" s="29"/>
      <c r="Q97" s="29"/>
    </row>
    <row r="98" spans="1:17" ht="24.95" customHeight="1" x14ac:dyDescent="0.2">
      <c r="A98" s="60" t="s">
        <v>190</v>
      </c>
      <c r="B98" s="61" t="s">
        <v>170</v>
      </c>
      <c r="C98" s="62">
        <v>0</v>
      </c>
      <c r="D98" s="63">
        <v>0</v>
      </c>
      <c r="E98" s="64">
        <v>0</v>
      </c>
      <c r="F98" s="63">
        <v>0</v>
      </c>
      <c r="G98" s="64">
        <v>6.6946448384896939E-13</v>
      </c>
      <c r="H98" s="63">
        <v>6.6946448384896939E-13</v>
      </c>
      <c r="I98" s="72">
        <v>0</v>
      </c>
      <c r="K98" s="29"/>
      <c r="L98" s="29"/>
      <c r="M98" s="29"/>
      <c r="N98" s="29"/>
      <c r="O98" s="29"/>
      <c r="P98" s="29"/>
      <c r="Q98" s="29"/>
    </row>
    <row r="99" spans="1:17" ht="24.95" customHeight="1" x14ac:dyDescent="0.2">
      <c r="A99" s="60">
        <v>50.1</v>
      </c>
      <c r="B99" s="61" t="s">
        <v>191</v>
      </c>
      <c r="C99" s="62">
        <v>0</v>
      </c>
      <c r="D99" s="63">
        <v>0</v>
      </c>
      <c r="E99" s="64">
        <v>2.801243681460619E-10</v>
      </c>
      <c r="F99" s="63">
        <v>0</v>
      </c>
      <c r="G99" s="64">
        <v>0</v>
      </c>
      <c r="H99" s="63">
        <v>2.801243681460619E-10</v>
      </c>
      <c r="I99" s="72">
        <v>0</v>
      </c>
      <c r="K99" s="29"/>
      <c r="L99" s="29"/>
      <c r="M99" s="29"/>
      <c r="N99" s="29"/>
      <c r="O99" s="29"/>
      <c r="P99" s="29"/>
      <c r="Q99" s="29"/>
    </row>
    <row r="100" spans="1:17" ht="24.95" customHeight="1" x14ac:dyDescent="0.2">
      <c r="A100" s="60">
        <v>50.2</v>
      </c>
      <c r="B100" s="61" t="s">
        <v>38</v>
      </c>
      <c r="C100" s="62">
        <v>0</v>
      </c>
      <c r="D100" s="63">
        <v>0</v>
      </c>
      <c r="E100" s="64">
        <v>-1.0550138540565968E-10</v>
      </c>
      <c r="F100" s="63">
        <v>0</v>
      </c>
      <c r="G100" s="64">
        <v>0</v>
      </c>
      <c r="H100" s="63">
        <v>-1.0550138540565968E-10</v>
      </c>
      <c r="I100" s="72">
        <v>0</v>
      </c>
      <c r="K100" s="29"/>
      <c r="L100" s="29"/>
      <c r="M100" s="29"/>
      <c r="N100" s="29"/>
      <c r="O100" s="29"/>
      <c r="P100" s="29"/>
      <c r="Q100" s="29"/>
    </row>
    <row r="101" spans="1:17" ht="24.95" customHeight="1" x14ac:dyDescent="0.2">
      <c r="A101" s="60">
        <v>50.3</v>
      </c>
      <c r="B101" s="61" t="s">
        <v>192</v>
      </c>
      <c r="C101" s="62">
        <v>0</v>
      </c>
      <c r="D101" s="63">
        <v>0</v>
      </c>
      <c r="E101" s="64">
        <v>50542.243000000009</v>
      </c>
      <c r="F101" s="63">
        <v>0</v>
      </c>
      <c r="G101" s="64">
        <v>0</v>
      </c>
      <c r="H101" s="63">
        <v>50542.243000000009</v>
      </c>
      <c r="I101" s="72">
        <v>0</v>
      </c>
      <c r="K101" s="29"/>
      <c r="L101" s="29"/>
      <c r="M101" s="29"/>
      <c r="N101" s="29"/>
      <c r="O101" s="29"/>
      <c r="P101" s="29"/>
      <c r="Q101" s="29"/>
    </row>
    <row r="102" spans="1:17" ht="24.95" customHeight="1" x14ac:dyDescent="0.2">
      <c r="A102" s="60" t="s">
        <v>193</v>
      </c>
      <c r="B102" s="61" t="s">
        <v>2</v>
      </c>
      <c r="C102" s="62">
        <v>0</v>
      </c>
      <c r="D102" s="63">
        <v>0</v>
      </c>
      <c r="E102" s="64">
        <v>2.9103830456733704E-11</v>
      </c>
      <c r="F102" s="63">
        <v>0</v>
      </c>
      <c r="G102" s="64">
        <v>143.37362780000075</v>
      </c>
      <c r="H102" s="63">
        <v>143.37362780002985</v>
      </c>
      <c r="I102" s="72">
        <v>0</v>
      </c>
      <c r="K102" s="29"/>
      <c r="L102" s="29"/>
      <c r="M102" s="29"/>
      <c r="N102" s="29"/>
      <c r="O102" s="29"/>
      <c r="P102" s="29"/>
      <c r="Q102" s="29"/>
    </row>
    <row r="103" spans="1:17" ht="24.95" customHeight="1" x14ac:dyDescent="0.2">
      <c r="A103" s="60" t="s">
        <v>194</v>
      </c>
      <c r="B103" s="61" t="s">
        <v>179</v>
      </c>
      <c r="C103" s="62">
        <v>0</v>
      </c>
      <c r="D103" s="63">
        <v>0</v>
      </c>
      <c r="E103" s="64">
        <v>1743.9999999999909</v>
      </c>
      <c r="F103" s="63">
        <v>0</v>
      </c>
      <c r="G103" s="64">
        <v>266.61119229999821</v>
      </c>
      <c r="H103" s="63">
        <v>2010.6111922999892</v>
      </c>
      <c r="I103" s="72">
        <v>0</v>
      </c>
      <c r="K103" s="29"/>
      <c r="L103" s="29"/>
      <c r="M103" s="29"/>
      <c r="N103" s="29"/>
      <c r="O103" s="29"/>
      <c r="P103" s="29"/>
      <c r="Q103" s="29"/>
    </row>
    <row r="104" spans="1:17" ht="24.95" customHeight="1" x14ac:dyDescent="0.2">
      <c r="A104" s="60" t="s">
        <v>195</v>
      </c>
      <c r="B104" s="61" t="s">
        <v>181</v>
      </c>
      <c r="C104" s="62">
        <v>0</v>
      </c>
      <c r="D104" s="63">
        <v>0</v>
      </c>
      <c r="E104" s="64">
        <v>0</v>
      </c>
      <c r="F104" s="63">
        <v>0</v>
      </c>
      <c r="G104" s="64">
        <v>3556.7620000000011</v>
      </c>
      <c r="H104" s="63">
        <v>3556.7620000000011</v>
      </c>
      <c r="I104" s="72">
        <v>0</v>
      </c>
      <c r="K104" s="29"/>
      <c r="L104" s="29"/>
      <c r="M104" s="29"/>
      <c r="N104" s="29"/>
      <c r="O104" s="29"/>
      <c r="P104" s="29"/>
      <c r="Q104" s="29"/>
    </row>
    <row r="105" spans="1:17" ht="24.95" customHeight="1" x14ac:dyDescent="0.2">
      <c r="A105" s="60" t="s">
        <v>196</v>
      </c>
      <c r="B105" s="65" t="s">
        <v>183</v>
      </c>
      <c r="C105" s="62">
        <v>0</v>
      </c>
      <c r="D105" s="63">
        <v>0</v>
      </c>
      <c r="E105" s="64">
        <v>0</v>
      </c>
      <c r="F105" s="63">
        <v>0</v>
      </c>
      <c r="G105" s="64">
        <v>10621.456861400022</v>
      </c>
      <c r="H105" s="63">
        <v>10621.456861400022</v>
      </c>
      <c r="I105" s="72">
        <v>0</v>
      </c>
      <c r="K105" s="29"/>
      <c r="L105" s="29"/>
      <c r="M105" s="29"/>
      <c r="N105" s="29"/>
      <c r="O105" s="29"/>
      <c r="P105" s="29"/>
      <c r="Q105" s="29"/>
    </row>
    <row r="106" spans="1:17" ht="24.95" customHeight="1" x14ac:dyDescent="0.2">
      <c r="A106" s="44"/>
      <c r="B106" s="41" t="s">
        <v>4</v>
      </c>
      <c r="C106" s="42">
        <v>0</v>
      </c>
      <c r="D106" s="43">
        <v>0</v>
      </c>
      <c r="E106" s="42">
        <v>52286.243000000213</v>
      </c>
      <c r="F106" s="43">
        <v>0</v>
      </c>
      <c r="G106" s="42">
        <v>14588.203681500023</v>
      </c>
      <c r="H106" s="43">
        <v>66874.446681500238</v>
      </c>
      <c r="I106" s="50">
        <v>0</v>
      </c>
      <c r="K106" s="29"/>
      <c r="L106" s="29"/>
      <c r="M106" s="29"/>
      <c r="N106" s="29"/>
      <c r="O106" s="29"/>
      <c r="P106" s="29"/>
      <c r="Q106" s="29"/>
    </row>
    <row r="107" spans="1:17" ht="24.95" customHeight="1" thickBot="1" x14ac:dyDescent="0.25">
      <c r="A107" s="45" t="s">
        <v>79</v>
      </c>
      <c r="B107" s="45" t="s">
        <v>220</v>
      </c>
      <c r="C107" s="46">
        <v>30916751.462355658</v>
      </c>
      <c r="D107" s="47">
        <v>2823133.1070716949</v>
      </c>
      <c r="E107" s="46">
        <v>51041.59377000021</v>
      </c>
      <c r="F107" s="47">
        <v>4995423.769916581</v>
      </c>
      <c r="G107" s="46">
        <v>14588.203681500023</v>
      </c>
      <c r="H107" s="47">
        <v>38800938.136795431</v>
      </c>
      <c r="I107" s="51">
        <v>5646647.1228366988</v>
      </c>
      <c r="K107" s="29"/>
      <c r="L107" s="29"/>
      <c r="M107" s="29"/>
      <c r="N107" s="29"/>
      <c r="O107" s="29"/>
      <c r="P107" s="29"/>
      <c r="Q107" s="29"/>
    </row>
    <row r="108" spans="1:17" s="8" customFormat="1" ht="15" customHeight="1" x14ac:dyDescent="0.2">
      <c r="A108" s="8" t="s">
        <v>254</v>
      </c>
    </row>
    <row r="109" spans="1:17" s="8" customFormat="1" ht="15" customHeight="1" x14ac:dyDescent="0.2">
      <c r="A109" s="8" t="s">
        <v>259</v>
      </c>
    </row>
    <row r="110" spans="1:17" s="8" customFormat="1" x14ac:dyDescent="0.2"/>
    <row r="111" spans="1:17" s="8" customFormat="1" x14ac:dyDescent="0.2"/>
    <row r="112" spans="1:17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="8" customFormat="1" x14ac:dyDescent="0.2"/>
    <row r="226" s="8" customFormat="1" x14ac:dyDescent="0.2"/>
    <row r="227" s="8" customFormat="1" x14ac:dyDescent="0.2"/>
    <row r="228" s="8" customFormat="1" x14ac:dyDescent="0.2"/>
    <row r="229" s="8" customFormat="1" x14ac:dyDescent="0.2"/>
    <row r="230" s="8" customFormat="1" x14ac:dyDescent="0.2"/>
    <row r="231" s="8" customFormat="1" x14ac:dyDescent="0.2"/>
    <row r="232" s="8" customFormat="1" x14ac:dyDescent="0.2"/>
    <row r="233" s="8" customFormat="1" x14ac:dyDescent="0.2"/>
    <row r="234" s="8" customFormat="1" x14ac:dyDescent="0.2"/>
    <row r="235" s="8" customFormat="1" x14ac:dyDescent="0.2"/>
    <row r="236" s="8" customFormat="1" x14ac:dyDescent="0.2"/>
    <row r="237" s="8" customFormat="1" x14ac:dyDescent="0.2"/>
    <row r="238" s="8" customFormat="1" x14ac:dyDescent="0.2"/>
    <row r="239" s="8" customFormat="1" x14ac:dyDescent="0.2"/>
    <row r="240" s="8" customFormat="1" x14ac:dyDescent="0.2"/>
    <row r="241" s="8" customFormat="1" x14ac:dyDescent="0.2"/>
    <row r="242" s="8" customFormat="1" x14ac:dyDescent="0.2"/>
    <row r="243" s="8" customFormat="1" x14ac:dyDescent="0.2"/>
    <row r="244" s="8" customFormat="1" x14ac:dyDescent="0.2"/>
    <row r="245" s="8" customFormat="1" x14ac:dyDescent="0.2"/>
    <row r="246" s="8" customFormat="1" x14ac:dyDescent="0.2"/>
    <row r="247" s="8" customFormat="1" x14ac:dyDescent="0.2"/>
    <row r="248" s="8" customFormat="1" x14ac:dyDescent="0.2"/>
    <row r="249" s="8" customFormat="1" x14ac:dyDescent="0.2"/>
    <row r="250" s="8" customFormat="1" x14ac:dyDescent="0.2"/>
    <row r="251" s="8" customFormat="1" x14ac:dyDescent="0.2"/>
    <row r="252" s="8" customFormat="1" x14ac:dyDescent="0.2"/>
    <row r="253" s="8" customFormat="1" x14ac:dyDescent="0.2"/>
    <row r="254" s="8" customFormat="1" x14ac:dyDescent="0.2"/>
    <row r="255" s="8" customFormat="1" x14ac:dyDescent="0.2"/>
    <row r="256" s="8" customFormat="1" x14ac:dyDescent="0.2"/>
    <row r="257" s="8" customFormat="1" x14ac:dyDescent="0.2"/>
    <row r="258" s="8" customFormat="1" x14ac:dyDescent="0.2"/>
    <row r="259" s="8" customFormat="1" x14ac:dyDescent="0.2"/>
    <row r="260" s="8" customFormat="1" x14ac:dyDescent="0.2"/>
    <row r="261" s="8" customFormat="1" x14ac:dyDescent="0.2"/>
    <row r="262" s="8" customFormat="1" x14ac:dyDescent="0.2"/>
    <row r="263" s="8" customFormat="1" x14ac:dyDescent="0.2"/>
    <row r="264" s="8" customFormat="1" x14ac:dyDescent="0.2"/>
    <row r="265" s="8" customFormat="1" x14ac:dyDescent="0.2"/>
    <row r="266" s="8" customFormat="1" x14ac:dyDescent="0.2"/>
    <row r="267" s="8" customFormat="1" x14ac:dyDescent="0.2"/>
    <row r="268" s="8" customFormat="1" x14ac:dyDescent="0.2"/>
    <row r="269" s="8" customFormat="1" x14ac:dyDescent="0.2"/>
    <row r="270" s="8" customFormat="1" x14ac:dyDescent="0.2"/>
    <row r="271" s="8" customFormat="1" x14ac:dyDescent="0.2"/>
    <row r="272" s="8" customFormat="1" x14ac:dyDescent="0.2"/>
    <row r="273" s="8" customFormat="1" x14ac:dyDescent="0.2"/>
    <row r="274" s="8" customFormat="1" x14ac:dyDescent="0.2"/>
    <row r="275" s="8" customFormat="1" x14ac:dyDescent="0.2"/>
    <row r="276" s="8" customFormat="1" x14ac:dyDescent="0.2"/>
    <row r="277" s="8" customFormat="1" x14ac:dyDescent="0.2"/>
    <row r="278" s="8" customFormat="1" x14ac:dyDescent="0.2"/>
    <row r="279" s="8" customFormat="1" x14ac:dyDescent="0.2"/>
    <row r="280" s="8" customFormat="1" x14ac:dyDescent="0.2"/>
    <row r="281" s="8" customFormat="1" x14ac:dyDescent="0.2"/>
    <row r="282" s="8" customFormat="1" x14ac:dyDescent="0.2"/>
    <row r="283" s="8" customFormat="1" x14ac:dyDescent="0.2"/>
    <row r="284" s="8" customFormat="1" x14ac:dyDescent="0.2"/>
    <row r="285" s="8" customFormat="1" x14ac:dyDescent="0.2"/>
    <row r="286" s="8" customFormat="1" x14ac:dyDescent="0.2"/>
    <row r="287" s="8" customFormat="1" x14ac:dyDescent="0.2"/>
    <row r="288" s="8" customFormat="1" x14ac:dyDescent="0.2"/>
    <row r="289" s="8" customFormat="1" x14ac:dyDescent="0.2"/>
    <row r="290" s="8" customFormat="1" x14ac:dyDescent="0.2"/>
    <row r="291" s="8" customFormat="1" x14ac:dyDescent="0.2"/>
    <row r="292" s="8" customFormat="1" x14ac:dyDescent="0.2"/>
    <row r="293" s="8" customFormat="1" x14ac:dyDescent="0.2"/>
    <row r="294" s="8" customFormat="1" x14ac:dyDescent="0.2"/>
    <row r="295" s="8" customFormat="1" x14ac:dyDescent="0.2"/>
    <row r="296" s="8" customFormat="1" x14ac:dyDescent="0.2"/>
    <row r="297" s="8" customFormat="1" x14ac:dyDescent="0.2"/>
    <row r="298" s="8" customFormat="1" x14ac:dyDescent="0.2"/>
    <row r="299" s="8" customFormat="1" x14ac:dyDescent="0.2"/>
    <row r="300" s="8" customFormat="1" x14ac:dyDescent="0.2"/>
    <row r="301" s="8" customFormat="1" x14ac:dyDescent="0.2"/>
    <row r="302" s="8" customFormat="1" x14ac:dyDescent="0.2"/>
    <row r="303" s="8" customFormat="1" x14ac:dyDescent="0.2"/>
    <row r="304" s="8" customFormat="1" x14ac:dyDescent="0.2"/>
    <row r="305" s="8" customFormat="1" x14ac:dyDescent="0.2"/>
    <row r="306" s="8" customFormat="1" x14ac:dyDescent="0.2"/>
    <row r="307" s="8" customFormat="1" x14ac:dyDescent="0.2"/>
    <row r="308" s="8" customFormat="1" x14ac:dyDescent="0.2"/>
    <row r="309" s="8" customFormat="1" x14ac:dyDescent="0.2"/>
    <row r="310" s="8" customFormat="1" x14ac:dyDescent="0.2"/>
    <row r="311" s="8" customFormat="1" x14ac:dyDescent="0.2"/>
    <row r="312" s="8" customFormat="1" x14ac:dyDescent="0.2"/>
    <row r="313" s="8" customFormat="1" x14ac:dyDescent="0.2"/>
    <row r="314" s="8" customFormat="1" x14ac:dyDescent="0.2"/>
    <row r="315" s="8" customFormat="1" x14ac:dyDescent="0.2"/>
    <row r="316" s="8" customFormat="1" x14ac:dyDescent="0.2"/>
    <row r="317" s="8" customFormat="1" x14ac:dyDescent="0.2"/>
    <row r="318" s="8" customFormat="1" x14ac:dyDescent="0.2"/>
    <row r="319" s="8" customFormat="1" x14ac:dyDescent="0.2"/>
    <row r="320" s="8" customFormat="1" x14ac:dyDescent="0.2"/>
    <row r="321" s="8" customFormat="1" x14ac:dyDescent="0.2"/>
    <row r="322" s="8" customFormat="1" x14ac:dyDescent="0.2"/>
    <row r="323" s="8" customFormat="1" x14ac:dyDescent="0.2"/>
    <row r="324" s="8" customFormat="1" x14ac:dyDescent="0.2"/>
    <row r="325" s="8" customFormat="1" x14ac:dyDescent="0.2"/>
    <row r="326" s="8" customFormat="1" x14ac:dyDescent="0.2"/>
    <row r="327" s="8" customFormat="1" x14ac:dyDescent="0.2"/>
    <row r="328" s="8" customFormat="1" x14ac:dyDescent="0.2"/>
    <row r="329" s="8" customFormat="1" x14ac:dyDescent="0.2"/>
    <row r="330" s="8" customFormat="1" x14ac:dyDescent="0.2"/>
    <row r="331" s="8" customFormat="1" x14ac:dyDescent="0.2"/>
    <row r="332" s="8" customFormat="1" x14ac:dyDescent="0.2"/>
    <row r="333" s="8" customFormat="1" x14ac:dyDescent="0.2"/>
    <row r="334" s="8" customFormat="1" x14ac:dyDescent="0.2"/>
    <row r="335" s="8" customFormat="1" x14ac:dyDescent="0.2"/>
    <row r="336" s="8" customFormat="1" x14ac:dyDescent="0.2"/>
    <row r="337" s="8" customFormat="1" x14ac:dyDescent="0.2"/>
    <row r="338" s="8" customFormat="1" x14ac:dyDescent="0.2"/>
    <row r="339" s="8" customFormat="1" x14ac:dyDescent="0.2"/>
    <row r="340" s="8" customFormat="1" x14ac:dyDescent="0.2"/>
    <row r="341" s="8" customFormat="1" x14ac:dyDescent="0.2"/>
    <row r="342" s="8" customFormat="1" x14ac:dyDescent="0.2"/>
    <row r="343" s="8" customFormat="1" x14ac:dyDescent="0.2"/>
    <row r="344" s="8" customFormat="1" x14ac:dyDescent="0.2"/>
    <row r="345" s="8" customFormat="1" x14ac:dyDescent="0.2"/>
    <row r="346" s="8" customFormat="1" x14ac:dyDescent="0.2"/>
    <row r="347" s="8" customFormat="1" x14ac:dyDescent="0.2"/>
    <row r="348" s="8" customFormat="1" x14ac:dyDescent="0.2"/>
    <row r="349" s="8" customFormat="1" x14ac:dyDescent="0.2"/>
    <row r="350" s="8" customFormat="1" x14ac:dyDescent="0.2"/>
    <row r="351" s="8" customFormat="1" x14ac:dyDescent="0.2"/>
    <row r="352" s="8" customFormat="1" x14ac:dyDescent="0.2"/>
    <row r="353" s="8" customFormat="1" x14ac:dyDescent="0.2"/>
    <row r="354" s="8" customFormat="1" x14ac:dyDescent="0.2"/>
    <row r="355" s="8" customFormat="1" x14ac:dyDescent="0.2"/>
    <row r="356" s="8" customFormat="1" x14ac:dyDescent="0.2"/>
    <row r="357" s="8" customFormat="1" x14ac:dyDescent="0.2"/>
    <row r="358" s="8" customFormat="1" x14ac:dyDescent="0.2"/>
    <row r="359" s="8" customFormat="1" x14ac:dyDescent="0.2"/>
    <row r="360" s="8" customFormat="1" x14ac:dyDescent="0.2"/>
    <row r="361" s="8" customFormat="1" x14ac:dyDescent="0.2"/>
  </sheetData>
  <mergeCells count="14">
    <mergeCell ref="A1:I1"/>
    <mergeCell ref="A2:I2"/>
    <mergeCell ref="A3:I3"/>
    <mergeCell ref="A4:I4"/>
    <mergeCell ref="A7:A9"/>
    <mergeCell ref="I8:I9"/>
    <mergeCell ref="C7:I7"/>
    <mergeCell ref="B7:B9"/>
    <mergeCell ref="C8:C9"/>
    <mergeCell ref="D8:D9"/>
    <mergeCell ref="E8:E9"/>
    <mergeCell ref="F8:F9"/>
    <mergeCell ref="G8:G9"/>
    <mergeCell ref="H8:H9"/>
  </mergeCells>
  <conditionalFormatting sqref="D26:G26">
    <cfRule type="cellIs" dxfId="1" priority="2" stopIfTrue="1" operator="lessThan">
      <formula>0</formula>
    </cfRule>
  </conditionalFormatting>
  <conditionalFormatting sqref="I26">
    <cfRule type="cellIs" dxfId="0" priority="1" stopIfTrue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4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07"/>
  <sheetViews>
    <sheetView zoomScale="90" zoomScaleNormal="90" workbookViewId="0">
      <selection sqref="A1:H1"/>
    </sheetView>
  </sheetViews>
  <sheetFormatPr baseColWidth="10" defaultRowHeight="12.75" x14ac:dyDescent="0.2"/>
  <cols>
    <col min="2" max="2" width="73.140625" customWidth="1"/>
    <col min="3" max="8" width="16" customWidth="1"/>
    <col min="9" max="46" width="11.42578125" style="8"/>
  </cols>
  <sheetData>
    <row r="1" spans="1:15" s="7" customFormat="1" ht="16.5" customHeight="1" x14ac:dyDescent="0.2">
      <c r="A1" s="87" t="s">
        <v>213</v>
      </c>
      <c r="B1" s="87"/>
      <c r="C1" s="87"/>
      <c r="D1" s="87"/>
      <c r="E1" s="87"/>
      <c r="F1" s="87"/>
      <c r="G1" s="87"/>
      <c r="H1" s="87"/>
      <c r="I1" s="37"/>
      <c r="J1" s="8"/>
      <c r="K1" s="8"/>
      <c r="L1" s="8"/>
      <c r="M1" s="8"/>
      <c r="N1" s="8"/>
      <c r="O1" s="8"/>
    </row>
    <row r="2" spans="1:15" s="7" customFormat="1" ht="16.5" customHeight="1" x14ac:dyDescent="0.2">
      <c r="A2" s="88" t="s">
        <v>214</v>
      </c>
      <c r="B2" s="88"/>
      <c r="C2" s="88"/>
      <c r="D2" s="88"/>
      <c r="E2" s="88"/>
      <c r="F2" s="88"/>
      <c r="G2" s="88"/>
      <c r="H2" s="88"/>
      <c r="I2" s="38"/>
      <c r="J2" s="8"/>
      <c r="K2" s="8"/>
      <c r="L2" s="8"/>
      <c r="M2" s="8"/>
      <c r="N2" s="8"/>
      <c r="O2" s="8"/>
    </row>
    <row r="3" spans="1:15" s="7" customFormat="1" ht="16.5" customHeight="1" x14ac:dyDescent="0.2">
      <c r="A3" s="87" t="s">
        <v>215</v>
      </c>
      <c r="B3" s="87"/>
      <c r="C3" s="87"/>
      <c r="D3" s="87"/>
      <c r="E3" s="87"/>
      <c r="F3" s="87"/>
      <c r="G3" s="87"/>
      <c r="H3" s="87"/>
      <c r="I3" s="37"/>
      <c r="J3" s="8"/>
      <c r="K3" s="8"/>
      <c r="L3" s="8"/>
      <c r="M3" s="8"/>
      <c r="N3" s="8"/>
      <c r="O3" s="8"/>
    </row>
    <row r="4" spans="1:15" s="7" customFormat="1" ht="16.5" customHeight="1" x14ac:dyDescent="0.2">
      <c r="A4" s="101" t="s">
        <v>255</v>
      </c>
      <c r="B4" s="101"/>
      <c r="C4" s="101"/>
      <c r="D4" s="101"/>
      <c r="E4" s="101"/>
      <c r="F4" s="101"/>
      <c r="G4" s="101"/>
      <c r="H4" s="101"/>
      <c r="I4" s="37"/>
      <c r="J4" s="8"/>
      <c r="K4" s="8"/>
      <c r="L4" s="8"/>
      <c r="M4" s="8"/>
      <c r="N4" s="8"/>
      <c r="O4" s="8"/>
    </row>
    <row r="5" spans="1:15" ht="16.5" customHeight="1" x14ac:dyDescent="0.2">
      <c r="A5" s="16" t="s">
        <v>200</v>
      </c>
      <c r="B5" s="8"/>
      <c r="C5" s="54"/>
      <c r="D5" s="54"/>
      <c r="E5" s="54"/>
      <c r="F5" s="54"/>
      <c r="G5" s="54"/>
      <c r="H5" s="54"/>
    </row>
    <row r="6" spans="1:15" ht="16.5" customHeight="1" x14ac:dyDescent="0.2">
      <c r="A6" s="9" t="s">
        <v>221</v>
      </c>
      <c r="B6" s="8"/>
      <c r="C6" s="54"/>
      <c r="D6" s="54"/>
      <c r="E6" s="54"/>
      <c r="F6" s="54"/>
      <c r="G6" s="54"/>
      <c r="H6" s="54"/>
    </row>
    <row r="7" spans="1:15" ht="16.5" customHeight="1" x14ac:dyDescent="0.2">
      <c r="A7" s="89" t="s">
        <v>258</v>
      </c>
      <c r="B7" s="92" t="s">
        <v>245</v>
      </c>
      <c r="C7" s="95" t="s">
        <v>246</v>
      </c>
      <c r="D7" s="96"/>
      <c r="E7" s="96"/>
      <c r="F7" s="96"/>
      <c r="G7" s="96"/>
      <c r="H7" s="96"/>
    </row>
    <row r="8" spans="1:15" ht="16.5" customHeight="1" x14ac:dyDescent="0.2">
      <c r="A8" s="90"/>
      <c r="B8" s="93"/>
      <c r="C8" s="97" t="s">
        <v>11</v>
      </c>
      <c r="D8" s="97" t="s">
        <v>12</v>
      </c>
      <c r="E8" s="97" t="s">
        <v>241</v>
      </c>
      <c r="F8" s="97" t="s">
        <v>13</v>
      </c>
      <c r="G8" s="97" t="s">
        <v>256</v>
      </c>
      <c r="H8" s="95" t="s">
        <v>244</v>
      </c>
    </row>
    <row r="9" spans="1:15" ht="16.5" customHeight="1" x14ac:dyDescent="0.2">
      <c r="A9" s="91"/>
      <c r="B9" s="94"/>
      <c r="C9" s="97"/>
      <c r="D9" s="98"/>
      <c r="E9" s="98"/>
      <c r="F9" s="98"/>
      <c r="G9" s="98"/>
      <c r="H9" s="99"/>
    </row>
    <row r="10" spans="1:15" ht="24.95" customHeight="1" x14ac:dyDescent="0.2">
      <c r="A10" s="60" t="s">
        <v>202</v>
      </c>
      <c r="B10" s="61" t="s">
        <v>203</v>
      </c>
      <c r="C10" s="62">
        <v>1148.854</v>
      </c>
      <c r="D10" s="63">
        <v>0</v>
      </c>
      <c r="E10" s="64">
        <v>0</v>
      </c>
      <c r="F10" s="63">
        <v>10160367.4278355</v>
      </c>
      <c r="G10" s="64">
        <v>0</v>
      </c>
      <c r="H10" s="63">
        <v>10161516.2818355</v>
      </c>
    </row>
    <row r="11" spans="1:15" ht="24.95" customHeight="1" x14ac:dyDescent="0.2">
      <c r="A11" s="60" t="s">
        <v>204</v>
      </c>
      <c r="B11" s="61" t="s">
        <v>205</v>
      </c>
      <c r="C11" s="62">
        <v>9450406.1118031144</v>
      </c>
      <c r="D11" s="63">
        <v>124867.14550090722</v>
      </c>
      <c r="E11" s="64">
        <v>1670549.409407394</v>
      </c>
      <c r="F11" s="63">
        <v>0</v>
      </c>
      <c r="G11" s="64">
        <v>18364.238000000001</v>
      </c>
      <c r="H11" s="63">
        <v>11264186.904711416</v>
      </c>
    </row>
    <row r="12" spans="1:15" ht="24.95" customHeight="1" x14ac:dyDescent="0.2">
      <c r="A12" s="60" t="s">
        <v>206</v>
      </c>
      <c r="B12" s="61" t="s">
        <v>207</v>
      </c>
      <c r="C12" s="62">
        <v>3697118.0341529381</v>
      </c>
      <c r="D12" s="63">
        <v>109959.08102053736</v>
      </c>
      <c r="E12" s="64">
        <v>298178.37596260675</v>
      </c>
      <c r="F12" s="63">
        <v>0</v>
      </c>
      <c r="G12" s="64">
        <v>1032.1470000000004</v>
      </c>
      <c r="H12" s="63">
        <v>4106287.6381360823</v>
      </c>
    </row>
    <row r="13" spans="1:15" ht="24.95" customHeight="1" x14ac:dyDescent="0.2">
      <c r="A13" s="60" t="s">
        <v>208</v>
      </c>
      <c r="B13" s="61" t="s">
        <v>209</v>
      </c>
      <c r="C13" s="62">
        <v>229504.65713999787</v>
      </c>
      <c r="D13" s="63">
        <v>0</v>
      </c>
      <c r="E13" s="64">
        <v>531.91779999999994</v>
      </c>
      <c r="F13" s="63">
        <v>0</v>
      </c>
      <c r="G13" s="64">
        <v>0</v>
      </c>
      <c r="H13" s="63">
        <v>230036.57493999787</v>
      </c>
    </row>
    <row r="14" spans="1:15" ht="24.95" customHeight="1" x14ac:dyDescent="0.2">
      <c r="A14" s="60" t="s">
        <v>210</v>
      </c>
      <c r="B14" s="61" t="s">
        <v>211</v>
      </c>
      <c r="C14" s="62">
        <v>149262.12297603063</v>
      </c>
      <c r="D14" s="63">
        <v>4135.4515143654844</v>
      </c>
      <c r="E14" s="64">
        <v>118919.61463</v>
      </c>
      <c r="F14" s="63">
        <v>0</v>
      </c>
      <c r="G14" s="64">
        <v>2.3280000000000003</v>
      </c>
      <c r="H14" s="63">
        <v>272319.51712039608</v>
      </c>
    </row>
    <row r="15" spans="1:15" ht="24.95" customHeight="1" thickBot="1" x14ac:dyDescent="0.25">
      <c r="A15" s="74" t="s">
        <v>201</v>
      </c>
      <c r="B15" s="74" t="s">
        <v>216</v>
      </c>
      <c r="C15" s="52">
        <v>13527439.780072082</v>
      </c>
      <c r="D15" s="53">
        <v>238961.67803581004</v>
      </c>
      <c r="E15" s="52">
        <v>2088179.3178000005</v>
      </c>
      <c r="F15" s="53">
        <v>10160367.4278355</v>
      </c>
      <c r="G15" s="52">
        <v>19398.713000000003</v>
      </c>
      <c r="H15" s="53">
        <v>26034346.916743387</v>
      </c>
    </row>
    <row r="16" spans="1:15" ht="24.95" customHeight="1" thickBot="1" x14ac:dyDescent="0.25">
      <c r="A16" s="75" t="s">
        <v>212</v>
      </c>
      <c r="B16" s="75" t="s">
        <v>217</v>
      </c>
      <c r="C16" s="46">
        <v>1338266.4362432181</v>
      </c>
      <c r="D16" s="47">
        <v>65405.459467965455</v>
      </c>
      <c r="E16" s="46">
        <v>288704.72458121035</v>
      </c>
      <c r="F16" s="47">
        <v>6943.7498390869769</v>
      </c>
      <c r="G16" s="46">
        <v>106.923</v>
      </c>
      <c r="H16" s="47">
        <v>1699427.2931314809</v>
      </c>
    </row>
    <row r="17" spans="1:8" s="8" customFormat="1" ht="24.95" customHeight="1" thickBot="1" x14ac:dyDescent="0.25">
      <c r="A17" s="75" t="s">
        <v>218</v>
      </c>
      <c r="B17" s="75" t="s">
        <v>219</v>
      </c>
      <c r="C17" s="46">
        <v>14865706.216315299</v>
      </c>
      <c r="D17" s="47">
        <v>304367.13750377548</v>
      </c>
      <c r="E17" s="46">
        <v>2376884.0423812107</v>
      </c>
      <c r="F17" s="47">
        <v>10167311.177674586</v>
      </c>
      <c r="G17" s="46">
        <v>19505.636000000002</v>
      </c>
      <c r="H17" s="47">
        <v>27733774.209874868</v>
      </c>
    </row>
    <row r="18" spans="1:8" s="8" customFormat="1" ht="15" customHeight="1" x14ac:dyDescent="0.2">
      <c r="A18" s="8" t="s">
        <v>254</v>
      </c>
    </row>
    <row r="19" spans="1:8" s="8" customFormat="1" ht="15" customHeight="1" x14ac:dyDescent="0.2">
      <c r="A19" s="8" t="s">
        <v>259</v>
      </c>
    </row>
    <row r="20" spans="1:8" s="8" customFormat="1" x14ac:dyDescent="0.2"/>
    <row r="21" spans="1:8" s="8" customFormat="1" x14ac:dyDescent="0.2"/>
    <row r="22" spans="1:8" s="8" customFormat="1" x14ac:dyDescent="0.2"/>
    <row r="23" spans="1:8" s="8" customFormat="1" x14ac:dyDescent="0.2"/>
    <row r="24" spans="1:8" s="8" customFormat="1" x14ac:dyDescent="0.2"/>
    <row r="25" spans="1:8" s="8" customFormat="1" x14ac:dyDescent="0.2"/>
    <row r="26" spans="1:8" s="8" customFormat="1" x14ac:dyDescent="0.2"/>
    <row r="27" spans="1:8" s="8" customFormat="1" x14ac:dyDescent="0.2"/>
    <row r="28" spans="1:8" s="8" customFormat="1" x14ac:dyDescent="0.2"/>
    <row r="29" spans="1:8" s="8" customFormat="1" x14ac:dyDescent="0.2"/>
    <row r="30" spans="1:8" s="8" customFormat="1" x14ac:dyDescent="0.2"/>
    <row r="31" spans="1:8" s="8" customFormat="1" x14ac:dyDescent="0.2"/>
    <row r="32" spans="1:8" s="8" customFormat="1" x14ac:dyDescent="0.2"/>
    <row r="33" s="8" customFormat="1" x14ac:dyDescent="0.2"/>
    <row r="34" s="8" customFormat="1" x14ac:dyDescent="0.2"/>
    <row r="35" s="8" customFormat="1" x14ac:dyDescent="0.2"/>
    <row r="36" s="8" customFormat="1" x14ac:dyDescent="0.2"/>
    <row r="37" s="8" customFormat="1" x14ac:dyDescent="0.2"/>
    <row r="38" s="8" customFormat="1" x14ac:dyDescent="0.2"/>
    <row r="39" s="8" customFormat="1" x14ac:dyDescent="0.2"/>
    <row r="40" s="8" customFormat="1" x14ac:dyDescent="0.2"/>
    <row r="41" s="8" customFormat="1" x14ac:dyDescent="0.2"/>
    <row r="42" s="8" customFormat="1" x14ac:dyDescent="0.2"/>
    <row r="43" s="8" customFormat="1" x14ac:dyDescent="0.2"/>
    <row r="44" s="8" customFormat="1" x14ac:dyDescent="0.2"/>
    <row r="45" s="8" customFormat="1" x14ac:dyDescent="0.2"/>
    <row r="46" s="8" customFormat="1" x14ac:dyDescent="0.2"/>
    <row r="47" s="8" customFormat="1" x14ac:dyDescent="0.2"/>
    <row r="48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="8" customFormat="1" x14ac:dyDescent="0.2"/>
    <row r="82" s="8" customFormat="1" x14ac:dyDescent="0.2"/>
    <row r="83" s="8" customFormat="1" x14ac:dyDescent="0.2"/>
    <row r="84" s="8" customFormat="1" x14ac:dyDescent="0.2"/>
    <row r="85" s="8" customFormat="1" x14ac:dyDescent="0.2"/>
    <row r="86" s="8" customFormat="1" x14ac:dyDescent="0.2"/>
    <row r="87" s="8" customFormat="1" x14ac:dyDescent="0.2"/>
    <row r="88" s="8" customFormat="1" x14ac:dyDescent="0.2"/>
    <row r="89" s="8" customFormat="1" x14ac:dyDescent="0.2"/>
    <row r="90" s="8" customFormat="1" x14ac:dyDescent="0.2"/>
    <row r="91" s="8" customFormat="1" x14ac:dyDescent="0.2"/>
    <row r="92" s="8" customFormat="1" x14ac:dyDescent="0.2"/>
    <row r="93" s="8" customFormat="1" x14ac:dyDescent="0.2"/>
    <row r="94" s="8" customFormat="1" x14ac:dyDescent="0.2"/>
    <row r="95" s="8" customFormat="1" x14ac:dyDescent="0.2"/>
    <row r="96" s="8" customFormat="1" x14ac:dyDescent="0.2"/>
    <row r="97" s="8" customFormat="1" x14ac:dyDescent="0.2"/>
    <row r="98" s="8" customFormat="1" x14ac:dyDescent="0.2"/>
    <row r="99" s="8" customFormat="1" x14ac:dyDescent="0.2"/>
    <row r="100" s="8" customFormat="1" x14ac:dyDescent="0.2"/>
    <row r="101" s="8" customFormat="1" x14ac:dyDescent="0.2"/>
    <row r="102" s="8" customFormat="1" x14ac:dyDescent="0.2"/>
    <row r="103" s="8" customFormat="1" x14ac:dyDescent="0.2"/>
    <row r="104" s="8" customFormat="1" x14ac:dyDescent="0.2"/>
    <row r="105" s="8" customFormat="1" x14ac:dyDescent="0.2"/>
    <row r="106" s="8" customFormat="1" x14ac:dyDescent="0.2"/>
    <row r="107" s="8" customFormat="1" x14ac:dyDescent="0.2"/>
    <row r="108" s="8" customFormat="1" x14ac:dyDescent="0.2"/>
    <row r="109" s="8" customFormat="1" x14ac:dyDescent="0.2"/>
    <row r="110" s="8" customFormat="1" x14ac:dyDescent="0.2"/>
    <row r="111" s="8" customFormat="1" x14ac:dyDescent="0.2"/>
    <row r="112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</sheetData>
  <mergeCells count="13">
    <mergeCell ref="A1:H1"/>
    <mergeCell ref="A2:H2"/>
    <mergeCell ref="A3:H3"/>
    <mergeCell ref="A4:H4"/>
    <mergeCell ref="A7:A9"/>
    <mergeCell ref="B7:B9"/>
    <mergeCell ref="C7:H7"/>
    <mergeCell ref="C8:C9"/>
    <mergeCell ref="D8:D9"/>
    <mergeCell ref="E8:E9"/>
    <mergeCell ref="F8:F9"/>
    <mergeCell ref="G8:G9"/>
    <mergeCell ref="H8:H9"/>
  </mergeCells>
  <printOptions horizontalCentered="1"/>
  <pageMargins left="0.74803149606299213" right="0.70866141732283472" top="1.7322834645669292" bottom="0.74803149606299213" header="0.31496062992125984" footer="0.31496062992125984"/>
  <pageSetup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I1151"/>
  <sheetViews>
    <sheetView zoomScale="90" zoomScaleNormal="90" workbookViewId="0">
      <selection sqref="A1:I1"/>
    </sheetView>
  </sheetViews>
  <sheetFormatPr baseColWidth="10" defaultRowHeight="12.75" x14ac:dyDescent="0.2"/>
  <cols>
    <col min="1" max="1" width="2.42578125" style="2" customWidth="1"/>
    <col min="2" max="2" width="13" style="2" customWidth="1"/>
    <col min="3" max="3" width="70.7109375" style="2" customWidth="1"/>
    <col min="4" max="4" width="15.7109375" style="1" customWidth="1"/>
    <col min="5" max="9" width="15.7109375" style="4" customWidth="1"/>
    <col min="10" max="35" width="11.42578125" style="7"/>
    <col min="36" max="16384" width="11.42578125" style="2"/>
  </cols>
  <sheetData>
    <row r="1" spans="1:16" s="7" customFormat="1" ht="17.25" customHeight="1" x14ac:dyDescent="0.2">
      <c r="A1" s="87" t="s">
        <v>213</v>
      </c>
      <c r="B1" s="87"/>
      <c r="C1" s="87"/>
      <c r="D1" s="87"/>
      <c r="E1" s="87"/>
      <c r="F1" s="87"/>
      <c r="G1" s="87"/>
      <c r="H1" s="87"/>
      <c r="I1" s="87"/>
    </row>
    <row r="2" spans="1:16" s="7" customFormat="1" ht="17.25" customHeight="1" x14ac:dyDescent="0.2">
      <c r="A2" s="88" t="s">
        <v>214</v>
      </c>
      <c r="B2" s="88"/>
      <c r="C2" s="88"/>
      <c r="D2" s="88"/>
      <c r="E2" s="88"/>
      <c r="F2" s="88"/>
      <c r="G2" s="88"/>
      <c r="H2" s="88"/>
      <c r="I2" s="88"/>
    </row>
    <row r="3" spans="1:16" s="7" customFormat="1" ht="16.5" customHeight="1" x14ac:dyDescent="0.2">
      <c r="A3" s="87" t="s">
        <v>215</v>
      </c>
      <c r="B3" s="87"/>
      <c r="C3" s="87"/>
      <c r="D3" s="87"/>
      <c r="E3" s="87"/>
      <c r="F3" s="87"/>
      <c r="G3" s="87"/>
      <c r="H3" s="87"/>
      <c r="I3" s="87"/>
    </row>
    <row r="4" spans="1:16" s="7" customFormat="1" ht="16.5" customHeight="1" x14ac:dyDescent="0.2">
      <c r="A4" s="100" t="s">
        <v>255</v>
      </c>
      <c r="B4" s="100"/>
      <c r="C4" s="100"/>
      <c r="D4" s="100"/>
      <c r="E4" s="100"/>
      <c r="F4" s="100"/>
      <c r="G4" s="100"/>
      <c r="H4" s="100"/>
      <c r="I4" s="100"/>
    </row>
    <row r="5" spans="1:16" ht="19.5" customHeight="1" x14ac:dyDescent="0.2">
      <c r="B5" s="11" t="s">
        <v>15</v>
      </c>
      <c r="C5" s="7"/>
      <c r="D5" s="12"/>
      <c r="E5" s="13"/>
      <c r="F5" s="12"/>
      <c r="G5" s="13"/>
      <c r="H5" s="12"/>
      <c r="I5" s="12"/>
    </row>
    <row r="6" spans="1:16" ht="16.5" customHeight="1" x14ac:dyDescent="0.2">
      <c r="B6" s="9" t="s">
        <v>221</v>
      </c>
      <c r="C6" s="7"/>
      <c r="D6" s="12"/>
      <c r="E6" s="12"/>
      <c r="F6" s="12"/>
      <c r="G6" s="13"/>
      <c r="H6" s="12"/>
      <c r="I6" s="12"/>
    </row>
    <row r="7" spans="1:16" ht="18.75" customHeight="1" x14ac:dyDescent="0.2">
      <c r="A7" s="7"/>
      <c r="B7" s="89" t="s">
        <v>242</v>
      </c>
      <c r="C7" s="92" t="s">
        <v>245</v>
      </c>
      <c r="D7" s="95" t="s">
        <v>246</v>
      </c>
      <c r="E7" s="96"/>
      <c r="F7" s="96"/>
      <c r="G7" s="96"/>
      <c r="H7" s="96"/>
      <c r="I7" s="96"/>
    </row>
    <row r="8" spans="1:16" ht="29.25" customHeight="1" x14ac:dyDescent="0.2">
      <c r="A8" s="7"/>
      <c r="B8" s="90"/>
      <c r="C8" s="93"/>
      <c r="D8" s="97" t="s">
        <v>11</v>
      </c>
      <c r="E8" s="97" t="s">
        <v>12</v>
      </c>
      <c r="F8" s="97" t="s">
        <v>241</v>
      </c>
      <c r="G8" s="97" t="s">
        <v>13</v>
      </c>
      <c r="H8" s="97" t="s">
        <v>256</v>
      </c>
      <c r="I8" s="95" t="s">
        <v>244</v>
      </c>
    </row>
    <row r="9" spans="1:16" ht="29.25" customHeight="1" x14ac:dyDescent="0.2">
      <c r="A9" s="7"/>
      <c r="B9" s="91"/>
      <c r="C9" s="94"/>
      <c r="D9" s="97"/>
      <c r="E9" s="98"/>
      <c r="F9" s="98"/>
      <c r="G9" s="98"/>
      <c r="H9" s="98"/>
      <c r="I9" s="99"/>
    </row>
    <row r="10" spans="1:16" ht="23.25" customHeight="1" x14ac:dyDescent="0.2">
      <c r="A10" s="7"/>
      <c r="B10" s="39" t="s">
        <v>240</v>
      </c>
      <c r="C10" s="55"/>
      <c r="D10" s="56"/>
      <c r="E10" s="57"/>
      <c r="F10" s="58"/>
      <c r="G10" s="59"/>
      <c r="H10" s="58"/>
      <c r="I10" s="59"/>
    </row>
    <row r="11" spans="1:16" ht="24.95" customHeight="1" x14ac:dyDescent="0.2">
      <c r="A11" s="7"/>
      <c r="B11" s="60" t="s">
        <v>39</v>
      </c>
      <c r="C11" s="61" t="s">
        <v>80</v>
      </c>
      <c r="D11" s="62">
        <v>8423.8354874510951</v>
      </c>
      <c r="E11" s="63">
        <v>0</v>
      </c>
      <c r="F11" s="64">
        <v>0</v>
      </c>
      <c r="G11" s="63">
        <v>12765.106998133759</v>
      </c>
      <c r="H11" s="64">
        <v>0</v>
      </c>
      <c r="I11" s="63">
        <v>21188.942485584856</v>
      </c>
      <c r="K11" s="33"/>
      <c r="L11" s="33"/>
      <c r="M11" s="33"/>
      <c r="N11" s="33"/>
      <c r="O11" s="33"/>
      <c r="P11" s="33"/>
    </row>
    <row r="12" spans="1:16" ht="24.95" customHeight="1" x14ac:dyDescent="0.2">
      <c r="A12" s="7"/>
      <c r="B12" s="60" t="s">
        <v>40</v>
      </c>
      <c r="C12" s="61" t="s">
        <v>81</v>
      </c>
      <c r="D12" s="62">
        <v>11743.173371396491</v>
      </c>
      <c r="E12" s="63">
        <v>0</v>
      </c>
      <c r="F12" s="64">
        <v>0</v>
      </c>
      <c r="G12" s="63">
        <v>80365.811699339858</v>
      </c>
      <c r="H12" s="64">
        <v>0</v>
      </c>
      <c r="I12" s="63">
        <v>92108.985070736351</v>
      </c>
      <c r="K12" s="33"/>
      <c r="L12" s="33"/>
      <c r="M12" s="33"/>
      <c r="N12" s="33"/>
      <c r="O12" s="33"/>
      <c r="P12" s="33"/>
    </row>
    <row r="13" spans="1:16" ht="24.95" customHeight="1" x14ac:dyDescent="0.2">
      <c r="A13" s="7"/>
      <c r="B13" s="60" t="s">
        <v>41</v>
      </c>
      <c r="C13" s="61" t="s">
        <v>82</v>
      </c>
      <c r="D13" s="62">
        <v>26947.45840423624</v>
      </c>
      <c r="E13" s="63">
        <v>0</v>
      </c>
      <c r="F13" s="64">
        <v>0</v>
      </c>
      <c r="G13" s="63">
        <v>166387.62770454341</v>
      </c>
      <c r="H13" s="64">
        <v>0</v>
      </c>
      <c r="I13" s="63">
        <v>193335.08610877965</v>
      </c>
      <c r="K13" s="33"/>
      <c r="L13" s="33"/>
      <c r="M13" s="33"/>
      <c r="N13" s="33"/>
      <c r="O13" s="33"/>
      <c r="P13" s="33"/>
    </row>
    <row r="14" spans="1:16" ht="24.95" customHeight="1" x14ac:dyDescent="0.2">
      <c r="A14" s="7"/>
      <c r="B14" s="60" t="s">
        <v>42</v>
      </c>
      <c r="C14" s="61" t="s">
        <v>83</v>
      </c>
      <c r="D14" s="62">
        <v>29901.684653507658</v>
      </c>
      <c r="E14" s="63">
        <v>0</v>
      </c>
      <c r="F14" s="64">
        <v>0</v>
      </c>
      <c r="G14" s="63">
        <v>95436.801754411877</v>
      </c>
      <c r="H14" s="64">
        <v>0</v>
      </c>
      <c r="I14" s="63">
        <v>125338.48640791954</v>
      </c>
      <c r="K14" s="33"/>
      <c r="L14" s="33"/>
      <c r="M14" s="33"/>
      <c r="N14" s="33"/>
      <c r="O14" s="33"/>
      <c r="P14" s="33"/>
    </row>
    <row r="15" spans="1:16" ht="24.95" customHeight="1" x14ac:dyDescent="0.2">
      <c r="A15" s="7"/>
      <c r="B15" s="60" t="s">
        <v>43</v>
      </c>
      <c r="C15" s="61" t="s">
        <v>243</v>
      </c>
      <c r="D15" s="62">
        <v>108759.1476983343</v>
      </c>
      <c r="E15" s="63">
        <v>0</v>
      </c>
      <c r="F15" s="64">
        <v>0</v>
      </c>
      <c r="G15" s="63">
        <v>79722.343232778105</v>
      </c>
      <c r="H15" s="64">
        <v>0</v>
      </c>
      <c r="I15" s="63">
        <v>188481.49093111241</v>
      </c>
      <c r="K15" s="33"/>
      <c r="L15" s="33"/>
      <c r="M15" s="33"/>
      <c r="N15" s="33"/>
      <c r="O15" s="33"/>
      <c r="P15" s="33"/>
    </row>
    <row r="16" spans="1:16" ht="24.95" customHeight="1" x14ac:dyDescent="0.2">
      <c r="A16" s="7"/>
      <c r="B16" s="60" t="s">
        <v>44</v>
      </c>
      <c r="C16" s="61" t="s">
        <v>16</v>
      </c>
      <c r="D16" s="62">
        <v>6783.477280000001</v>
      </c>
      <c r="E16" s="63">
        <v>0</v>
      </c>
      <c r="F16" s="64">
        <v>0</v>
      </c>
      <c r="G16" s="63">
        <v>56018.171020000002</v>
      </c>
      <c r="H16" s="64">
        <v>0</v>
      </c>
      <c r="I16" s="63">
        <v>62801.648300000001</v>
      </c>
      <c r="K16" s="33"/>
      <c r="L16" s="33"/>
      <c r="M16" s="33"/>
      <c r="N16" s="33"/>
      <c r="O16" s="33"/>
      <c r="P16" s="33"/>
    </row>
    <row r="17" spans="1:16" ht="24.95" customHeight="1" x14ac:dyDescent="0.2">
      <c r="A17" s="7"/>
      <c r="B17" s="60" t="s">
        <v>45</v>
      </c>
      <c r="C17" s="61" t="s">
        <v>84</v>
      </c>
      <c r="D17" s="62">
        <v>151187.68701338247</v>
      </c>
      <c r="E17" s="63">
        <v>0</v>
      </c>
      <c r="F17" s="64">
        <v>0</v>
      </c>
      <c r="G17" s="63">
        <v>23063.272487762726</v>
      </c>
      <c r="H17" s="64">
        <v>0</v>
      </c>
      <c r="I17" s="63">
        <v>174250.9595011452</v>
      </c>
      <c r="K17" s="33"/>
      <c r="L17" s="33"/>
      <c r="M17" s="33"/>
      <c r="N17" s="33"/>
      <c r="O17" s="33"/>
      <c r="P17" s="33"/>
    </row>
    <row r="18" spans="1:16" ht="24.95" customHeight="1" x14ac:dyDescent="0.2">
      <c r="A18" s="7"/>
      <c r="B18" s="60" t="s">
        <v>46</v>
      </c>
      <c r="C18" s="61" t="s">
        <v>85</v>
      </c>
      <c r="D18" s="62">
        <v>289750.49556257296</v>
      </c>
      <c r="E18" s="63">
        <v>0</v>
      </c>
      <c r="F18" s="64">
        <v>0</v>
      </c>
      <c r="G18" s="63">
        <v>151834.42129774287</v>
      </c>
      <c r="H18" s="64">
        <v>0</v>
      </c>
      <c r="I18" s="63">
        <v>441584.91686031583</v>
      </c>
      <c r="K18" s="33"/>
      <c r="L18" s="33"/>
      <c r="M18" s="33"/>
      <c r="N18" s="33"/>
      <c r="O18" s="33"/>
      <c r="P18" s="33"/>
    </row>
    <row r="19" spans="1:16" ht="24.95" customHeight="1" x14ac:dyDescent="0.2">
      <c r="A19" s="7"/>
      <c r="B19" s="60" t="s">
        <v>86</v>
      </c>
      <c r="C19" s="61" t="s">
        <v>87</v>
      </c>
      <c r="D19" s="62">
        <v>177290.15481534673</v>
      </c>
      <c r="E19" s="63">
        <v>0</v>
      </c>
      <c r="F19" s="64">
        <v>0</v>
      </c>
      <c r="G19" s="63">
        <v>92793.073188794311</v>
      </c>
      <c r="H19" s="64">
        <v>0</v>
      </c>
      <c r="I19" s="63">
        <v>270083.22800414101</v>
      </c>
      <c r="K19" s="33"/>
      <c r="L19" s="33"/>
      <c r="M19" s="33"/>
      <c r="N19" s="33"/>
      <c r="O19" s="33"/>
      <c r="P19" s="33"/>
    </row>
    <row r="20" spans="1:16" ht="24.95" customHeight="1" x14ac:dyDescent="0.2">
      <c r="A20" s="7"/>
      <c r="B20" s="60" t="s">
        <v>88</v>
      </c>
      <c r="C20" s="61" t="s">
        <v>89</v>
      </c>
      <c r="D20" s="62">
        <v>462232.79351154208</v>
      </c>
      <c r="E20" s="63">
        <v>0</v>
      </c>
      <c r="F20" s="64">
        <v>0</v>
      </c>
      <c r="G20" s="63">
        <v>60350.033552542562</v>
      </c>
      <c r="H20" s="64">
        <v>0</v>
      </c>
      <c r="I20" s="63">
        <v>522582.82706408465</v>
      </c>
      <c r="K20" s="33"/>
      <c r="L20" s="33"/>
      <c r="M20" s="33"/>
      <c r="N20" s="33"/>
      <c r="O20" s="33"/>
      <c r="P20" s="33"/>
    </row>
    <row r="21" spans="1:16" ht="24.95" customHeight="1" x14ac:dyDescent="0.2">
      <c r="A21" s="7"/>
      <c r="B21" s="60" t="s">
        <v>90</v>
      </c>
      <c r="C21" s="61" t="s">
        <v>91</v>
      </c>
      <c r="D21" s="62">
        <v>3269.4301395325174</v>
      </c>
      <c r="E21" s="63">
        <v>0</v>
      </c>
      <c r="F21" s="64">
        <v>0</v>
      </c>
      <c r="G21" s="63">
        <v>6450.3851259813655</v>
      </c>
      <c r="H21" s="64">
        <v>0</v>
      </c>
      <c r="I21" s="63">
        <v>9719.8152655138838</v>
      </c>
      <c r="K21" s="33"/>
      <c r="L21" s="33"/>
      <c r="M21" s="33"/>
      <c r="N21" s="33"/>
      <c r="O21" s="33"/>
      <c r="P21" s="33"/>
    </row>
    <row r="22" spans="1:16" ht="24.95" customHeight="1" x14ac:dyDescent="0.2">
      <c r="A22" s="7"/>
      <c r="B22" s="60" t="s">
        <v>47</v>
      </c>
      <c r="C22" s="61" t="s">
        <v>92</v>
      </c>
      <c r="D22" s="62">
        <v>45597.130274745679</v>
      </c>
      <c r="E22" s="63">
        <v>0</v>
      </c>
      <c r="F22" s="64">
        <v>0</v>
      </c>
      <c r="G22" s="63">
        <v>8685.1676713801298</v>
      </c>
      <c r="H22" s="64">
        <v>0</v>
      </c>
      <c r="I22" s="63">
        <v>54282.297946125807</v>
      </c>
      <c r="K22" s="33"/>
      <c r="L22" s="33"/>
      <c r="M22" s="33"/>
      <c r="N22" s="33"/>
      <c r="O22" s="33"/>
      <c r="P22" s="33"/>
    </row>
    <row r="23" spans="1:16" ht="24.95" customHeight="1" x14ac:dyDescent="0.2">
      <c r="A23" s="7"/>
      <c r="B23" s="60" t="s">
        <v>48</v>
      </c>
      <c r="C23" s="61" t="s">
        <v>93</v>
      </c>
      <c r="D23" s="62">
        <v>87908.266099281405</v>
      </c>
      <c r="E23" s="63">
        <v>0</v>
      </c>
      <c r="F23" s="64">
        <v>0</v>
      </c>
      <c r="G23" s="63">
        <v>51289.754301313063</v>
      </c>
      <c r="H23" s="64">
        <v>0</v>
      </c>
      <c r="I23" s="63">
        <v>139198.02040059445</v>
      </c>
      <c r="K23" s="33"/>
      <c r="L23" s="33"/>
      <c r="M23" s="33"/>
      <c r="N23" s="33"/>
      <c r="O23" s="33"/>
      <c r="P23" s="33"/>
    </row>
    <row r="24" spans="1:16" ht="24.95" customHeight="1" x14ac:dyDescent="0.2">
      <c r="A24" s="7"/>
      <c r="B24" s="60" t="s">
        <v>49</v>
      </c>
      <c r="C24" s="61" t="s">
        <v>94</v>
      </c>
      <c r="D24" s="62">
        <v>35971.510305000003</v>
      </c>
      <c r="E24" s="63">
        <v>0</v>
      </c>
      <c r="F24" s="64">
        <v>0</v>
      </c>
      <c r="G24" s="63">
        <v>255086.02648471599</v>
      </c>
      <c r="H24" s="64">
        <v>0</v>
      </c>
      <c r="I24" s="63">
        <v>291057.53678971599</v>
      </c>
      <c r="K24" s="33"/>
      <c r="L24" s="33"/>
      <c r="M24" s="33"/>
      <c r="N24" s="33"/>
      <c r="O24" s="33"/>
      <c r="P24" s="33"/>
    </row>
    <row r="25" spans="1:16" ht="24.95" customHeight="1" x14ac:dyDescent="0.2">
      <c r="A25" s="7"/>
      <c r="B25" s="60" t="s">
        <v>50</v>
      </c>
      <c r="C25" s="61" t="s">
        <v>95</v>
      </c>
      <c r="D25" s="62">
        <v>109877.6926221086</v>
      </c>
      <c r="E25" s="63">
        <v>0</v>
      </c>
      <c r="F25" s="64">
        <v>0</v>
      </c>
      <c r="G25" s="63">
        <v>366.03800000000001</v>
      </c>
      <c r="H25" s="64">
        <v>0</v>
      </c>
      <c r="I25" s="63">
        <v>110243.7306221086</v>
      </c>
      <c r="K25" s="33"/>
      <c r="L25" s="33"/>
      <c r="M25" s="33"/>
      <c r="N25" s="33"/>
      <c r="O25" s="33"/>
      <c r="P25" s="33"/>
    </row>
    <row r="26" spans="1:16" ht="24.95" customHeight="1" x14ac:dyDescent="0.2">
      <c r="A26" s="7"/>
      <c r="B26" s="60" t="s">
        <v>51</v>
      </c>
      <c r="C26" s="61" t="s">
        <v>96</v>
      </c>
      <c r="D26" s="62">
        <v>1459877.8164757118</v>
      </c>
      <c r="E26" s="63">
        <v>0</v>
      </c>
      <c r="F26" s="64">
        <v>0</v>
      </c>
      <c r="G26" s="63">
        <v>1269.6268586531355</v>
      </c>
      <c r="H26" s="64">
        <v>0</v>
      </c>
      <c r="I26" s="63">
        <v>1461147.4433343648</v>
      </c>
      <c r="K26" s="33"/>
      <c r="L26" s="33"/>
      <c r="M26" s="33"/>
      <c r="N26" s="33"/>
      <c r="O26" s="33"/>
      <c r="P26" s="33"/>
    </row>
    <row r="27" spans="1:16" ht="24.95" customHeight="1" x14ac:dyDescent="0.2">
      <c r="A27" s="7"/>
      <c r="B27" s="60" t="s">
        <v>52</v>
      </c>
      <c r="C27" s="61" t="s">
        <v>97</v>
      </c>
      <c r="D27" s="62">
        <v>1711559.7116905674</v>
      </c>
      <c r="E27" s="63">
        <v>0</v>
      </c>
      <c r="F27" s="64">
        <v>0</v>
      </c>
      <c r="G27" s="63">
        <v>1065.2360355989144</v>
      </c>
      <c r="H27" s="64">
        <v>0</v>
      </c>
      <c r="I27" s="63">
        <v>1712624.9477261663</v>
      </c>
      <c r="K27" s="33"/>
      <c r="L27" s="33"/>
      <c r="M27" s="33"/>
      <c r="N27" s="33"/>
      <c r="O27" s="33"/>
      <c r="P27" s="33"/>
    </row>
    <row r="28" spans="1:16" ht="24.95" customHeight="1" x14ac:dyDescent="0.2">
      <c r="A28" s="7"/>
      <c r="B28" s="60" t="s">
        <v>53</v>
      </c>
      <c r="C28" s="61" t="s">
        <v>98</v>
      </c>
      <c r="D28" s="62">
        <v>257082.51667207957</v>
      </c>
      <c r="E28" s="63">
        <v>0</v>
      </c>
      <c r="F28" s="64">
        <v>0</v>
      </c>
      <c r="G28" s="63">
        <v>116.57431482266099</v>
      </c>
      <c r="H28" s="64">
        <v>0</v>
      </c>
      <c r="I28" s="63">
        <v>257199.09098690221</v>
      </c>
      <c r="K28" s="33"/>
      <c r="L28" s="33"/>
      <c r="M28" s="33"/>
      <c r="N28" s="33"/>
      <c r="O28" s="33"/>
      <c r="P28" s="33"/>
    </row>
    <row r="29" spans="1:16" ht="24.95" customHeight="1" x14ac:dyDescent="0.2">
      <c r="A29" s="7"/>
      <c r="B29" s="60" t="s">
        <v>54</v>
      </c>
      <c r="C29" s="61" t="s">
        <v>99</v>
      </c>
      <c r="D29" s="62">
        <v>47442.145000000004</v>
      </c>
      <c r="E29" s="63">
        <v>0</v>
      </c>
      <c r="F29" s="64">
        <v>0</v>
      </c>
      <c r="G29" s="63">
        <v>162.32451083551152</v>
      </c>
      <c r="H29" s="64">
        <v>0</v>
      </c>
      <c r="I29" s="63">
        <v>47604.469510835515</v>
      </c>
      <c r="K29" s="33"/>
      <c r="L29" s="33"/>
      <c r="M29" s="33"/>
      <c r="N29" s="33"/>
      <c r="O29" s="33"/>
      <c r="P29" s="33"/>
    </row>
    <row r="30" spans="1:16" ht="24.95" customHeight="1" x14ac:dyDescent="0.2">
      <c r="A30" s="7"/>
      <c r="B30" s="60" t="s">
        <v>55</v>
      </c>
      <c r="C30" s="61" t="s">
        <v>100</v>
      </c>
      <c r="D30" s="62">
        <v>120263.38900000001</v>
      </c>
      <c r="E30" s="63">
        <v>0</v>
      </c>
      <c r="F30" s="64">
        <v>0</v>
      </c>
      <c r="G30" s="63">
        <v>47.341799718707783</v>
      </c>
      <c r="H30" s="64">
        <v>0</v>
      </c>
      <c r="I30" s="63">
        <v>120310.73079971872</v>
      </c>
      <c r="K30" s="33"/>
      <c r="L30" s="33"/>
      <c r="M30" s="33"/>
      <c r="N30" s="33"/>
      <c r="O30" s="33"/>
      <c r="P30" s="33"/>
    </row>
    <row r="31" spans="1:16" ht="24.95" customHeight="1" x14ac:dyDescent="0.2">
      <c r="A31" s="7"/>
      <c r="B31" s="60" t="s">
        <v>56</v>
      </c>
      <c r="C31" s="61" t="s">
        <v>0</v>
      </c>
      <c r="D31" s="62">
        <v>533784.11577356409</v>
      </c>
      <c r="E31" s="63">
        <v>0</v>
      </c>
      <c r="F31" s="64">
        <v>0</v>
      </c>
      <c r="G31" s="63">
        <v>3255.6260733969953</v>
      </c>
      <c r="H31" s="64">
        <v>0</v>
      </c>
      <c r="I31" s="63">
        <v>537039.74184696109</v>
      </c>
      <c r="K31" s="33"/>
      <c r="L31" s="33"/>
      <c r="M31" s="33"/>
      <c r="N31" s="33"/>
      <c r="O31" s="33"/>
      <c r="P31" s="33"/>
    </row>
    <row r="32" spans="1:16" ht="24.95" customHeight="1" x14ac:dyDescent="0.2">
      <c r="A32" s="7"/>
      <c r="B32" s="60" t="s">
        <v>57</v>
      </c>
      <c r="C32" s="61" t="s">
        <v>101</v>
      </c>
      <c r="D32" s="62">
        <v>605888.81640323717</v>
      </c>
      <c r="E32" s="63">
        <v>0</v>
      </c>
      <c r="F32" s="64">
        <v>0</v>
      </c>
      <c r="G32" s="63">
        <v>39570.331249381168</v>
      </c>
      <c r="H32" s="64">
        <v>0</v>
      </c>
      <c r="I32" s="63">
        <v>645459.14765261835</v>
      </c>
      <c r="K32" s="33"/>
      <c r="L32" s="33"/>
      <c r="M32" s="33"/>
      <c r="N32" s="33"/>
      <c r="O32" s="33"/>
      <c r="P32" s="33"/>
    </row>
    <row r="33" spans="1:16" ht="24.95" customHeight="1" x14ac:dyDescent="0.2">
      <c r="A33" s="7"/>
      <c r="B33" s="60" t="s">
        <v>102</v>
      </c>
      <c r="C33" s="61" t="s">
        <v>103</v>
      </c>
      <c r="D33" s="62">
        <v>787507.57126584242</v>
      </c>
      <c r="E33" s="63">
        <v>0</v>
      </c>
      <c r="F33" s="64">
        <v>0</v>
      </c>
      <c r="G33" s="63">
        <v>46043.669134954158</v>
      </c>
      <c r="H33" s="64">
        <v>0</v>
      </c>
      <c r="I33" s="63">
        <v>833551.24040079652</v>
      </c>
      <c r="K33" s="33"/>
      <c r="L33" s="33"/>
      <c r="M33" s="33"/>
      <c r="N33" s="33"/>
      <c r="O33" s="33"/>
      <c r="P33" s="33"/>
    </row>
    <row r="34" spans="1:16" ht="24.95" customHeight="1" x14ac:dyDescent="0.2">
      <c r="A34" s="7"/>
      <c r="B34" s="60" t="s">
        <v>58</v>
      </c>
      <c r="C34" s="61" t="s">
        <v>33</v>
      </c>
      <c r="D34" s="62">
        <v>509232.72699999996</v>
      </c>
      <c r="E34" s="63">
        <v>0</v>
      </c>
      <c r="F34" s="64">
        <v>0</v>
      </c>
      <c r="G34" s="63">
        <v>0</v>
      </c>
      <c r="H34" s="64">
        <v>0</v>
      </c>
      <c r="I34" s="63">
        <v>509232.72699999996</v>
      </c>
      <c r="K34" s="33"/>
      <c r="L34" s="33"/>
      <c r="M34" s="33"/>
      <c r="N34" s="33"/>
      <c r="O34" s="33"/>
      <c r="P34" s="33"/>
    </row>
    <row r="35" spans="1:16" ht="24.95" customHeight="1" x14ac:dyDescent="0.2">
      <c r="A35" s="7"/>
      <c r="B35" s="60" t="s">
        <v>59</v>
      </c>
      <c r="C35" s="61" t="s">
        <v>34</v>
      </c>
      <c r="D35" s="62">
        <v>68062.123793460036</v>
      </c>
      <c r="E35" s="63">
        <v>0</v>
      </c>
      <c r="F35" s="64">
        <v>0</v>
      </c>
      <c r="G35" s="63">
        <v>109377.42257455058</v>
      </c>
      <c r="H35" s="64">
        <v>0</v>
      </c>
      <c r="I35" s="63">
        <v>177439.54636801063</v>
      </c>
      <c r="K35" s="33"/>
      <c r="L35" s="33"/>
      <c r="M35" s="33"/>
      <c r="N35" s="33"/>
      <c r="O35" s="33"/>
      <c r="P35" s="33"/>
    </row>
    <row r="36" spans="1:16" ht="24.95" customHeight="1" x14ac:dyDescent="0.2">
      <c r="A36" s="7"/>
      <c r="B36" s="60" t="s">
        <v>60</v>
      </c>
      <c r="C36" s="61" t="s">
        <v>104</v>
      </c>
      <c r="D36" s="62">
        <v>14256.562603400303</v>
      </c>
      <c r="E36" s="63">
        <v>0</v>
      </c>
      <c r="F36" s="64">
        <v>0</v>
      </c>
      <c r="G36" s="63">
        <v>7873.1697733395895</v>
      </c>
      <c r="H36" s="64">
        <v>0</v>
      </c>
      <c r="I36" s="63">
        <v>22129.732376739892</v>
      </c>
      <c r="K36" s="33"/>
      <c r="L36" s="33"/>
      <c r="M36" s="33"/>
      <c r="N36" s="33"/>
      <c r="O36" s="33"/>
      <c r="P36" s="33"/>
    </row>
    <row r="37" spans="1:16" ht="24.95" customHeight="1" x14ac:dyDescent="0.2">
      <c r="A37" s="7"/>
      <c r="B37" s="60" t="s">
        <v>61</v>
      </c>
      <c r="C37" s="61" t="s">
        <v>105</v>
      </c>
      <c r="D37" s="62">
        <v>161869.09715902375</v>
      </c>
      <c r="E37" s="63">
        <v>0</v>
      </c>
      <c r="F37" s="64">
        <v>0</v>
      </c>
      <c r="G37" s="63">
        <v>42245.008097039208</v>
      </c>
      <c r="H37" s="64">
        <v>0</v>
      </c>
      <c r="I37" s="63">
        <v>204114.10525606296</v>
      </c>
      <c r="K37" s="33"/>
      <c r="L37" s="33"/>
      <c r="M37" s="33"/>
      <c r="N37" s="33"/>
      <c r="O37" s="33"/>
      <c r="P37" s="33"/>
    </row>
    <row r="38" spans="1:16" ht="24.95" customHeight="1" x14ac:dyDescent="0.2">
      <c r="A38" s="7"/>
      <c r="B38" s="60" t="s">
        <v>62</v>
      </c>
      <c r="C38" s="61" t="s">
        <v>106</v>
      </c>
      <c r="D38" s="62">
        <v>192933.77305023951</v>
      </c>
      <c r="E38" s="63">
        <v>0</v>
      </c>
      <c r="F38" s="64">
        <v>0</v>
      </c>
      <c r="G38" s="63">
        <v>867.91297614147697</v>
      </c>
      <c r="H38" s="64">
        <v>0</v>
      </c>
      <c r="I38" s="63">
        <v>193801.68602638098</v>
      </c>
      <c r="K38" s="33"/>
      <c r="L38" s="33"/>
      <c r="M38" s="33"/>
      <c r="N38" s="33"/>
      <c r="O38" s="33"/>
      <c r="P38" s="33"/>
    </row>
    <row r="39" spans="1:16" ht="24.95" customHeight="1" x14ac:dyDescent="0.2">
      <c r="A39" s="7"/>
      <c r="B39" s="60" t="s">
        <v>63</v>
      </c>
      <c r="C39" s="61" t="s">
        <v>107</v>
      </c>
      <c r="D39" s="62">
        <v>181491.2772217</v>
      </c>
      <c r="E39" s="63">
        <v>0</v>
      </c>
      <c r="F39" s="64">
        <v>0</v>
      </c>
      <c r="G39" s="63">
        <v>1465.7772194200934</v>
      </c>
      <c r="H39" s="64">
        <v>0</v>
      </c>
      <c r="I39" s="63">
        <v>182957.0544411201</v>
      </c>
      <c r="K39" s="33"/>
      <c r="L39" s="33"/>
      <c r="M39" s="33"/>
      <c r="N39" s="33"/>
      <c r="O39" s="33"/>
      <c r="P39" s="33"/>
    </row>
    <row r="40" spans="1:16" ht="24.95" customHeight="1" x14ac:dyDescent="0.2">
      <c r="A40" s="7"/>
      <c r="B40" s="60" t="s">
        <v>64</v>
      </c>
      <c r="C40" s="61" t="s">
        <v>108</v>
      </c>
      <c r="D40" s="62">
        <v>298720.83726745809</v>
      </c>
      <c r="E40" s="63">
        <v>0</v>
      </c>
      <c r="F40" s="64">
        <v>0</v>
      </c>
      <c r="G40" s="63">
        <v>256.32113367604114</v>
      </c>
      <c r="H40" s="64">
        <v>0</v>
      </c>
      <c r="I40" s="63">
        <v>298977.15840113413</v>
      </c>
      <c r="K40" s="33"/>
      <c r="L40" s="33"/>
      <c r="M40" s="33"/>
      <c r="N40" s="33"/>
      <c r="O40" s="33"/>
      <c r="P40" s="33"/>
    </row>
    <row r="41" spans="1:16" ht="24.95" customHeight="1" x14ac:dyDescent="0.2">
      <c r="A41" s="7"/>
      <c r="B41" s="60" t="s">
        <v>65</v>
      </c>
      <c r="C41" s="61" t="s">
        <v>109</v>
      </c>
      <c r="D41" s="62">
        <v>69739.900999999998</v>
      </c>
      <c r="E41" s="63">
        <v>0</v>
      </c>
      <c r="F41" s="64">
        <v>0</v>
      </c>
      <c r="G41" s="63">
        <v>0</v>
      </c>
      <c r="H41" s="64">
        <v>0</v>
      </c>
      <c r="I41" s="63">
        <v>69739.900999999998</v>
      </c>
      <c r="K41" s="33"/>
      <c r="L41" s="33"/>
      <c r="M41" s="33"/>
      <c r="N41" s="33"/>
      <c r="O41" s="33"/>
      <c r="P41" s="33"/>
    </row>
    <row r="42" spans="1:16" ht="24.95" customHeight="1" x14ac:dyDescent="0.2">
      <c r="A42" s="7"/>
      <c r="B42" s="60" t="s">
        <v>66</v>
      </c>
      <c r="C42" s="61" t="s">
        <v>110</v>
      </c>
      <c r="D42" s="62">
        <v>126328.20125000001</v>
      </c>
      <c r="E42" s="63">
        <v>0</v>
      </c>
      <c r="F42" s="64">
        <v>0</v>
      </c>
      <c r="G42" s="63">
        <v>0</v>
      </c>
      <c r="H42" s="64">
        <v>0</v>
      </c>
      <c r="I42" s="63">
        <v>126328.20125000001</v>
      </c>
      <c r="K42" s="33"/>
      <c r="L42" s="33"/>
      <c r="M42" s="33"/>
      <c r="N42" s="33"/>
      <c r="O42" s="33"/>
      <c r="P42" s="33"/>
    </row>
    <row r="43" spans="1:16" ht="24.95" customHeight="1" x14ac:dyDescent="0.2">
      <c r="A43" s="7"/>
      <c r="B43" s="60" t="s">
        <v>67</v>
      </c>
      <c r="C43" s="61" t="s">
        <v>1</v>
      </c>
      <c r="D43" s="62">
        <v>1023193.1149999999</v>
      </c>
      <c r="E43" s="63">
        <v>0</v>
      </c>
      <c r="F43" s="64">
        <v>0</v>
      </c>
      <c r="G43" s="63">
        <v>0</v>
      </c>
      <c r="H43" s="64">
        <v>0</v>
      </c>
      <c r="I43" s="63">
        <v>1023193.1149999999</v>
      </c>
      <c r="K43" s="33"/>
      <c r="L43" s="33"/>
      <c r="M43" s="33"/>
      <c r="N43" s="33"/>
      <c r="O43" s="33"/>
      <c r="P43" s="33"/>
    </row>
    <row r="44" spans="1:16" ht="24.95" customHeight="1" x14ac:dyDescent="0.2">
      <c r="A44" s="7"/>
      <c r="B44" s="60" t="s">
        <v>72</v>
      </c>
      <c r="C44" s="61" t="s">
        <v>111</v>
      </c>
      <c r="D44" s="62">
        <v>1326747.3264017499</v>
      </c>
      <c r="E44" s="63">
        <v>0</v>
      </c>
      <c r="F44" s="64">
        <v>0</v>
      </c>
      <c r="G44" s="63">
        <v>34703.189961599637</v>
      </c>
      <c r="H44" s="64">
        <v>0</v>
      </c>
      <c r="I44" s="63">
        <v>1361450.5163633495</v>
      </c>
      <c r="K44" s="33"/>
      <c r="L44" s="33"/>
      <c r="M44" s="33"/>
      <c r="N44" s="33"/>
      <c r="O44" s="33"/>
      <c r="P44" s="33"/>
    </row>
    <row r="45" spans="1:16" ht="24.95" customHeight="1" x14ac:dyDescent="0.2">
      <c r="A45" s="7"/>
      <c r="B45" s="60" t="s">
        <v>68</v>
      </c>
      <c r="C45" s="61" t="s">
        <v>112</v>
      </c>
      <c r="D45" s="62">
        <v>109896.42599999996</v>
      </c>
      <c r="E45" s="63">
        <v>0</v>
      </c>
      <c r="F45" s="64">
        <v>0</v>
      </c>
      <c r="G45" s="63">
        <v>0</v>
      </c>
      <c r="H45" s="64">
        <v>0</v>
      </c>
      <c r="I45" s="63">
        <v>109896.42599999996</v>
      </c>
      <c r="K45" s="33"/>
      <c r="L45" s="33"/>
      <c r="M45" s="33"/>
      <c r="N45" s="33"/>
      <c r="O45" s="33"/>
      <c r="P45" s="33"/>
    </row>
    <row r="46" spans="1:16" ht="24.95" customHeight="1" x14ac:dyDescent="0.2">
      <c r="A46" s="7"/>
      <c r="B46" s="60" t="s">
        <v>113</v>
      </c>
      <c r="C46" s="61" t="s">
        <v>114</v>
      </c>
      <c r="D46" s="62">
        <v>193101.38994199428</v>
      </c>
      <c r="E46" s="63">
        <v>0</v>
      </c>
      <c r="F46" s="64">
        <v>0</v>
      </c>
      <c r="G46" s="63">
        <v>101931.12951563587</v>
      </c>
      <c r="H46" s="64">
        <v>0</v>
      </c>
      <c r="I46" s="63">
        <v>295032.51945763011</v>
      </c>
      <c r="K46" s="33"/>
      <c r="L46" s="33"/>
      <c r="M46" s="33"/>
      <c r="N46" s="33"/>
      <c r="O46" s="33"/>
      <c r="P46" s="33"/>
    </row>
    <row r="47" spans="1:16" ht="24.95" customHeight="1" x14ac:dyDescent="0.2">
      <c r="A47" s="7"/>
      <c r="B47" s="60" t="s">
        <v>69</v>
      </c>
      <c r="C47" s="61" t="s">
        <v>17</v>
      </c>
      <c r="D47" s="62">
        <v>317311.97241865052</v>
      </c>
      <c r="E47" s="63">
        <v>0</v>
      </c>
      <c r="F47" s="64">
        <v>0</v>
      </c>
      <c r="G47" s="63">
        <v>132476.12044254525</v>
      </c>
      <c r="H47" s="64">
        <v>0</v>
      </c>
      <c r="I47" s="63">
        <v>449788.09286119579</v>
      </c>
      <c r="K47" s="33"/>
      <c r="L47" s="33"/>
      <c r="M47" s="33"/>
      <c r="N47" s="33"/>
      <c r="O47" s="33"/>
      <c r="P47" s="33"/>
    </row>
    <row r="48" spans="1:16" ht="24.95" customHeight="1" x14ac:dyDescent="0.2">
      <c r="A48" s="7"/>
      <c r="B48" s="60" t="s">
        <v>70</v>
      </c>
      <c r="C48" s="61" t="s">
        <v>115</v>
      </c>
      <c r="D48" s="62">
        <v>309051.60077708028</v>
      </c>
      <c r="E48" s="63">
        <v>0</v>
      </c>
      <c r="F48" s="64">
        <v>0</v>
      </c>
      <c r="G48" s="63">
        <v>88644.784988807936</v>
      </c>
      <c r="H48" s="64">
        <v>0</v>
      </c>
      <c r="I48" s="63">
        <v>397696.3857658882</v>
      </c>
      <c r="K48" s="33"/>
      <c r="L48" s="33"/>
      <c r="M48" s="33"/>
      <c r="N48" s="33"/>
      <c r="O48" s="33"/>
      <c r="P48" s="33"/>
    </row>
    <row r="49" spans="1:16" ht="24.95" customHeight="1" x14ac:dyDescent="0.2">
      <c r="A49" s="7"/>
      <c r="B49" s="60" t="s">
        <v>71</v>
      </c>
      <c r="C49" s="61" t="s">
        <v>18</v>
      </c>
      <c r="D49" s="62">
        <v>1843799.7521551123</v>
      </c>
      <c r="E49" s="63">
        <v>0</v>
      </c>
      <c r="F49" s="64">
        <v>0</v>
      </c>
      <c r="G49" s="63">
        <v>0</v>
      </c>
      <c r="H49" s="64">
        <v>0</v>
      </c>
      <c r="I49" s="63">
        <v>1843799.7521551123</v>
      </c>
      <c r="K49" s="33"/>
      <c r="L49" s="33"/>
      <c r="M49" s="33"/>
      <c r="N49" s="33"/>
      <c r="O49" s="33"/>
      <c r="P49" s="33"/>
    </row>
    <row r="50" spans="1:16" ht="24.95" customHeight="1" x14ac:dyDescent="0.2">
      <c r="A50" s="7"/>
      <c r="B50" s="60" t="s">
        <v>116</v>
      </c>
      <c r="C50" s="61" t="s">
        <v>117</v>
      </c>
      <c r="D50" s="62">
        <v>230782.35085973621</v>
      </c>
      <c r="E50" s="63">
        <v>0</v>
      </c>
      <c r="F50" s="64">
        <v>0</v>
      </c>
      <c r="G50" s="63">
        <v>0</v>
      </c>
      <c r="H50" s="64">
        <v>0</v>
      </c>
      <c r="I50" s="63">
        <v>230782.35085973621</v>
      </c>
      <c r="K50" s="33"/>
      <c r="L50" s="33"/>
      <c r="M50" s="33"/>
      <c r="N50" s="33"/>
      <c r="O50" s="33"/>
      <c r="P50" s="33"/>
    </row>
    <row r="51" spans="1:16" ht="24.95" customHeight="1" x14ac:dyDescent="0.2">
      <c r="A51" s="7"/>
      <c r="B51" s="60" t="s">
        <v>118</v>
      </c>
      <c r="C51" s="61" t="s">
        <v>119</v>
      </c>
      <c r="D51" s="62">
        <v>59282.90653</v>
      </c>
      <c r="E51" s="63">
        <v>0</v>
      </c>
      <c r="F51" s="64">
        <v>0</v>
      </c>
      <c r="G51" s="63">
        <v>0</v>
      </c>
      <c r="H51" s="64">
        <v>0</v>
      </c>
      <c r="I51" s="63">
        <v>59282.90653</v>
      </c>
      <c r="K51" s="33"/>
      <c r="L51" s="33"/>
      <c r="M51" s="33"/>
      <c r="N51" s="33"/>
      <c r="O51" s="33"/>
      <c r="P51" s="33"/>
    </row>
    <row r="52" spans="1:16" ht="24.95" customHeight="1" x14ac:dyDescent="0.2">
      <c r="A52" s="7"/>
      <c r="B52" s="60" t="s">
        <v>120</v>
      </c>
      <c r="C52" s="61" t="s">
        <v>121</v>
      </c>
      <c r="D52" s="62">
        <v>12224383.251400612</v>
      </c>
      <c r="E52" s="63">
        <v>0</v>
      </c>
      <c r="F52" s="64">
        <v>0</v>
      </c>
      <c r="G52" s="63">
        <v>255141.44595724673</v>
      </c>
      <c r="H52" s="64">
        <v>0</v>
      </c>
      <c r="I52" s="63">
        <v>12479524.697357859</v>
      </c>
      <c r="K52" s="33"/>
      <c r="L52" s="33"/>
      <c r="M52" s="33"/>
      <c r="N52" s="33"/>
      <c r="O52" s="33"/>
      <c r="P52" s="33"/>
    </row>
    <row r="53" spans="1:16" ht="24.95" customHeight="1" x14ac:dyDescent="0.2">
      <c r="A53" s="7"/>
      <c r="B53" s="60" t="s">
        <v>122</v>
      </c>
      <c r="C53" s="61" t="s">
        <v>247</v>
      </c>
      <c r="D53" s="62">
        <v>7329470.2797041424</v>
      </c>
      <c r="E53" s="63">
        <v>0</v>
      </c>
      <c r="F53" s="64">
        <v>0</v>
      </c>
      <c r="G53" s="63">
        <v>0</v>
      </c>
      <c r="H53" s="64">
        <v>0</v>
      </c>
      <c r="I53" s="63">
        <v>7329470.2797041424</v>
      </c>
      <c r="K53" s="33"/>
      <c r="L53" s="33"/>
      <c r="M53" s="33"/>
      <c r="N53" s="33"/>
      <c r="O53" s="33"/>
      <c r="P53" s="33"/>
    </row>
    <row r="54" spans="1:16" ht="24.95" customHeight="1" x14ac:dyDescent="0.2">
      <c r="A54" s="7"/>
      <c r="B54" s="60" t="s">
        <v>124</v>
      </c>
      <c r="C54" s="61" t="s">
        <v>125</v>
      </c>
      <c r="D54" s="62">
        <v>0</v>
      </c>
      <c r="E54" s="63">
        <v>0</v>
      </c>
      <c r="F54" s="64">
        <v>18154.916679999998</v>
      </c>
      <c r="G54" s="63">
        <v>1293204.3464833382</v>
      </c>
      <c r="H54" s="64">
        <v>0</v>
      </c>
      <c r="I54" s="63">
        <v>1311359.2631633382</v>
      </c>
      <c r="K54" s="33"/>
      <c r="L54" s="33"/>
      <c r="M54" s="33"/>
      <c r="N54" s="33"/>
      <c r="O54" s="33"/>
      <c r="P54" s="33"/>
    </row>
    <row r="55" spans="1:16" ht="24.95" customHeight="1" x14ac:dyDescent="0.2">
      <c r="A55" s="7"/>
      <c r="B55" s="60" t="s">
        <v>126</v>
      </c>
      <c r="C55" s="61" t="s">
        <v>248</v>
      </c>
      <c r="D55" s="62">
        <v>3147917.7490435001</v>
      </c>
      <c r="E55" s="63">
        <v>0</v>
      </c>
      <c r="F55" s="64">
        <v>0</v>
      </c>
      <c r="G55" s="63">
        <v>0</v>
      </c>
      <c r="H55" s="64">
        <v>0</v>
      </c>
      <c r="I55" s="63">
        <v>3147917.7490435001</v>
      </c>
      <c r="K55" s="33"/>
      <c r="L55" s="33"/>
      <c r="M55" s="33"/>
      <c r="N55" s="33"/>
      <c r="O55" s="33"/>
      <c r="P55" s="33"/>
    </row>
    <row r="56" spans="1:16" ht="24.95" customHeight="1" x14ac:dyDescent="0.2">
      <c r="A56" s="7"/>
      <c r="B56" s="60" t="s">
        <v>127</v>
      </c>
      <c r="C56" s="61" t="s">
        <v>128</v>
      </c>
      <c r="D56" s="62">
        <v>6049003.3747408241</v>
      </c>
      <c r="E56" s="63">
        <v>0</v>
      </c>
      <c r="F56" s="64">
        <v>0</v>
      </c>
      <c r="G56" s="63">
        <v>90739.170524566231</v>
      </c>
      <c r="H56" s="64">
        <v>0</v>
      </c>
      <c r="I56" s="63">
        <v>6139742.5452653905</v>
      </c>
      <c r="K56" s="33"/>
      <c r="L56" s="33"/>
      <c r="M56" s="33"/>
      <c r="N56" s="33"/>
      <c r="O56" s="33"/>
      <c r="P56" s="33"/>
    </row>
    <row r="57" spans="1:16" ht="24.95" customHeight="1" x14ac:dyDescent="0.2">
      <c r="A57" s="7"/>
      <c r="B57" s="60" t="s">
        <v>129</v>
      </c>
      <c r="C57" s="61" t="s">
        <v>130</v>
      </c>
      <c r="D57" s="62">
        <v>6067407.5567553984</v>
      </c>
      <c r="E57" s="63">
        <v>0</v>
      </c>
      <c r="F57" s="64">
        <v>0</v>
      </c>
      <c r="G57" s="63">
        <v>1451937.0401233663</v>
      </c>
      <c r="H57" s="64">
        <v>0</v>
      </c>
      <c r="I57" s="63">
        <v>7519344.5968787652</v>
      </c>
      <c r="K57" s="33"/>
      <c r="L57" s="33"/>
      <c r="M57" s="33"/>
      <c r="N57" s="33"/>
      <c r="O57" s="33"/>
      <c r="P57" s="33"/>
    </row>
    <row r="58" spans="1:16" ht="24.95" customHeight="1" x14ac:dyDescent="0.2">
      <c r="A58" s="7"/>
      <c r="B58" s="60" t="s">
        <v>131</v>
      </c>
      <c r="C58" s="61" t="s">
        <v>132</v>
      </c>
      <c r="D58" s="62">
        <v>416053.89273119997</v>
      </c>
      <c r="E58" s="63">
        <v>0</v>
      </c>
      <c r="F58" s="64">
        <v>0</v>
      </c>
      <c r="G58" s="63">
        <v>476627.8319409829</v>
      </c>
      <c r="H58" s="64">
        <v>0</v>
      </c>
      <c r="I58" s="63">
        <v>892681.72467218293</v>
      </c>
      <c r="K58" s="33"/>
      <c r="L58" s="33"/>
      <c r="M58" s="33"/>
      <c r="N58" s="33"/>
      <c r="O58" s="33"/>
      <c r="P58" s="33"/>
    </row>
    <row r="59" spans="1:16" ht="24.95" customHeight="1" x14ac:dyDescent="0.2">
      <c r="A59" s="7"/>
      <c r="B59" s="60" t="s">
        <v>133</v>
      </c>
      <c r="C59" s="61" t="s">
        <v>35</v>
      </c>
      <c r="D59" s="62">
        <v>1200081.1250298258</v>
      </c>
      <c r="E59" s="63">
        <v>0</v>
      </c>
      <c r="F59" s="64">
        <v>0</v>
      </c>
      <c r="G59" s="63">
        <v>1321731.0333566521</v>
      </c>
      <c r="H59" s="64">
        <v>0</v>
      </c>
      <c r="I59" s="63">
        <v>2521812.1583864782</v>
      </c>
      <c r="K59" s="33"/>
      <c r="L59" s="33"/>
      <c r="M59" s="33"/>
      <c r="N59" s="33"/>
      <c r="O59" s="33"/>
      <c r="P59" s="33"/>
    </row>
    <row r="60" spans="1:16" ht="24.95" customHeight="1" x14ac:dyDescent="0.2">
      <c r="A60" s="7"/>
      <c r="B60" s="60">
        <v>39.200000000000003</v>
      </c>
      <c r="C60" s="61" t="s">
        <v>36</v>
      </c>
      <c r="D60" s="62">
        <v>27559.969091555489</v>
      </c>
      <c r="E60" s="63">
        <v>0</v>
      </c>
      <c r="F60" s="64">
        <v>0</v>
      </c>
      <c r="G60" s="63">
        <v>15191.568393859148</v>
      </c>
      <c r="H60" s="64">
        <v>0</v>
      </c>
      <c r="I60" s="63">
        <v>42751.537485414636</v>
      </c>
      <c r="K60" s="33"/>
      <c r="L60" s="33"/>
      <c r="M60" s="33"/>
      <c r="N60" s="33"/>
      <c r="O60" s="33"/>
      <c r="P60" s="33"/>
    </row>
    <row r="61" spans="1:16" ht="24.95" customHeight="1" x14ac:dyDescent="0.2">
      <c r="A61" s="7"/>
      <c r="B61" s="60" t="s">
        <v>134</v>
      </c>
      <c r="C61" s="61" t="s">
        <v>37</v>
      </c>
      <c r="D61" s="62">
        <v>2820856.7019999996</v>
      </c>
      <c r="E61" s="63">
        <v>0</v>
      </c>
      <c r="F61" s="64">
        <v>0</v>
      </c>
      <c r="G61" s="63">
        <v>0</v>
      </c>
      <c r="H61" s="64">
        <v>0</v>
      </c>
      <c r="I61" s="63">
        <v>2820856.7019999996</v>
      </c>
      <c r="K61" s="33"/>
      <c r="L61" s="33"/>
      <c r="M61" s="33"/>
      <c r="N61" s="33"/>
      <c r="O61" s="33"/>
      <c r="P61" s="33"/>
    </row>
    <row r="62" spans="1:16" ht="24.95" customHeight="1" x14ac:dyDescent="0.2">
      <c r="A62" s="7"/>
      <c r="B62" s="60" t="s">
        <v>135</v>
      </c>
      <c r="C62" s="61" t="s">
        <v>136</v>
      </c>
      <c r="D62" s="62">
        <v>170613.46753331574</v>
      </c>
      <c r="E62" s="63">
        <v>0</v>
      </c>
      <c r="F62" s="64">
        <v>0</v>
      </c>
      <c r="G62" s="63">
        <v>0</v>
      </c>
      <c r="H62" s="64">
        <v>0</v>
      </c>
      <c r="I62" s="63">
        <v>170613.46753331574</v>
      </c>
      <c r="K62" s="33"/>
      <c r="L62" s="33"/>
      <c r="M62" s="33"/>
      <c r="N62" s="33"/>
      <c r="O62" s="33"/>
      <c r="P62" s="33"/>
    </row>
    <row r="63" spans="1:16" ht="24.95" customHeight="1" x14ac:dyDescent="0.2">
      <c r="A63" s="7"/>
      <c r="B63" s="60" t="s">
        <v>137</v>
      </c>
      <c r="C63" s="61" t="s">
        <v>138</v>
      </c>
      <c r="D63" s="62">
        <v>3033226</v>
      </c>
      <c r="E63" s="63">
        <v>0</v>
      </c>
      <c r="F63" s="64">
        <v>0</v>
      </c>
      <c r="G63" s="63">
        <v>0</v>
      </c>
      <c r="H63" s="64">
        <v>0</v>
      </c>
      <c r="I63" s="63">
        <v>3033226</v>
      </c>
      <c r="K63" s="33"/>
      <c r="L63" s="33"/>
      <c r="M63" s="33"/>
      <c r="N63" s="33"/>
      <c r="O63" s="33"/>
      <c r="P63" s="33"/>
    </row>
    <row r="64" spans="1:16" ht="24.95" customHeight="1" x14ac:dyDescent="0.2">
      <c r="A64" s="7"/>
      <c r="B64" s="60" t="s">
        <v>139</v>
      </c>
      <c r="C64" s="61" t="s">
        <v>140</v>
      </c>
      <c r="D64" s="62">
        <v>748650.78700000001</v>
      </c>
      <c r="E64" s="63">
        <v>0</v>
      </c>
      <c r="F64" s="64">
        <v>0</v>
      </c>
      <c r="G64" s="63">
        <v>0</v>
      </c>
      <c r="H64" s="64">
        <v>0</v>
      </c>
      <c r="I64" s="63">
        <v>748650.78700000001</v>
      </c>
      <c r="K64" s="33"/>
      <c r="L64" s="33"/>
      <c r="M64" s="33"/>
      <c r="N64" s="33"/>
      <c r="O64" s="33"/>
      <c r="P64" s="33"/>
    </row>
    <row r="65" spans="1:16" ht="24.95" customHeight="1" x14ac:dyDescent="0.2">
      <c r="A65" s="7"/>
      <c r="B65" s="60" t="s">
        <v>141</v>
      </c>
      <c r="C65" s="61" t="s">
        <v>142</v>
      </c>
      <c r="D65" s="62">
        <v>280774.19471999991</v>
      </c>
      <c r="E65" s="63">
        <v>0</v>
      </c>
      <c r="F65" s="64">
        <v>0</v>
      </c>
      <c r="G65" s="63">
        <v>0</v>
      </c>
      <c r="H65" s="64">
        <v>0</v>
      </c>
      <c r="I65" s="63">
        <v>280774.19471999991</v>
      </c>
      <c r="K65" s="33"/>
      <c r="L65" s="33"/>
      <c r="M65" s="33"/>
      <c r="N65" s="33"/>
      <c r="O65" s="33"/>
      <c r="P65" s="33"/>
    </row>
    <row r="66" spans="1:16" ht="24.95" customHeight="1" x14ac:dyDescent="0.2">
      <c r="A66" s="7"/>
      <c r="B66" s="60" t="s">
        <v>143</v>
      </c>
      <c r="C66" s="61" t="s">
        <v>144</v>
      </c>
      <c r="D66" s="62">
        <v>1235671.1264058999</v>
      </c>
      <c r="E66" s="63">
        <v>0</v>
      </c>
      <c r="F66" s="64">
        <v>0</v>
      </c>
      <c r="G66" s="63">
        <v>10250.83120034798</v>
      </c>
      <c r="H66" s="64">
        <v>0</v>
      </c>
      <c r="I66" s="63">
        <v>1245921.9576062479</v>
      </c>
      <c r="K66" s="33"/>
      <c r="L66" s="33"/>
      <c r="M66" s="33"/>
      <c r="N66" s="33"/>
      <c r="O66" s="33"/>
      <c r="P66" s="33"/>
    </row>
    <row r="67" spans="1:16" ht="24.95" customHeight="1" x14ac:dyDescent="0.2">
      <c r="A67" s="7"/>
      <c r="B67" s="60" t="s">
        <v>145</v>
      </c>
      <c r="C67" s="61" t="s">
        <v>146</v>
      </c>
      <c r="D67" s="62">
        <v>144204.16191259178</v>
      </c>
      <c r="E67" s="63">
        <v>0</v>
      </c>
      <c r="F67" s="64">
        <v>4335.0749999999998</v>
      </c>
      <c r="G67" s="63">
        <v>4676.2181192316375</v>
      </c>
      <c r="H67" s="64">
        <v>0</v>
      </c>
      <c r="I67" s="63">
        <v>153215.45503182343</v>
      </c>
      <c r="K67" s="33"/>
      <c r="L67" s="33"/>
      <c r="M67" s="33"/>
      <c r="N67" s="33"/>
      <c r="O67" s="33"/>
      <c r="P67" s="33"/>
    </row>
    <row r="68" spans="1:16" ht="24.95" customHeight="1" x14ac:dyDescent="0.2">
      <c r="A68" s="7"/>
      <c r="B68" s="60" t="s">
        <v>147</v>
      </c>
      <c r="C68" s="61" t="s">
        <v>148</v>
      </c>
      <c r="D68" s="62">
        <v>1092093.0662595448</v>
      </c>
      <c r="E68" s="63">
        <v>0</v>
      </c>
      <c r="F68" s="64">
        <v>0</v>
      </c>
      <c r="G68" s="63">
        <v>11001.984788464344</v>
      </c>
      <c r="H68" s="64">
        <v>0</v>
      </c>
      <c r="I68" s="63">
        <v>1103095.0510480092</v>
      </c>
      <c r="K68" s="33"/>
      <c r="L68" s="33"/>
      <c r="M68" s="33"/>
      <c r="N68" s="33"/>
      <c r="O68" s="33"/>
      <c r="P68" s="33"/>
    </row>
    <row r="69" spans="1:16" ht="24.95" customHeight="1" x14ac:dyDescent="0.2">
      <c r="A69" s="7"/>
      <c r="B69" s="60" t="s">
        <v>149</v>
      </c>
      <c r="C69" s="61" t="s">
        <v>150</v>
      </c>
      <c r="D69" s="62">
        <v>2237835.0466643223</v>
      </c>
      <c r="E69" s="63">
        <v>0</v>
      </c>
      <c r="F69" s="64">
        <v>0</v>
      </c>
      <c r="G69" s="63">
        <v>694163.62890026299</v>
      </c>
      <c r="H69" s="64">
        <v>0</v>
      </c>
      <c r="I69" s="63">
        <v>2931998.6755645853</v>
      </c>
      <c r="K69" s="33"/>
      <c r="L69" s="33"/>
      <c r="M69" s="33"/>
      <c r="N69" s="33"/>
      <c r="O69" s="33"/>
      <c r="P69" s="33"/>
    </row>
    <row r="70" spans="1:16" ht="24.95" customHeight="1" x14ac:dyDescent="0.2">
      <c r="A70" s="7"/>
      <c r="B70" s="60" t="s">
        <v>151</v>
      </c>
      <c r="C70" s="61" t="s">
        <v>152</v>
      </c>
      <c r="D70" s="62">
        <v>596550.96973039606</v>
      </c>
      <c r="E70" s="63">
        <v>0</v>
      </c>
      <c r="F70" s="64">
        <v>0</v>
      </c>
      <c r="G70" s="63">
        <v>38710.112308525589</v>
      </c>
      <c r="H70" s="64">
        <v>0</v>
      </c>
      <c r="I70" s="63">
        <v>635261.08203892165</v>
      </c>
      <c r="K70" s="33"/>
      <c r="L70" s="33"/>
      <c r="M70" s="33"/>
      <c r="N70" s="33"/>
      <c r="O70" s="33"/>
      <c r="P70" s="33"/>
    </row>
    <row r="71" spans="1:16" ht="24.95" customHeight="1" x14ac:dyDescent="0.2">
      <c r="A71" s="7"/>
      <c r="B71" s="60" t="s">
        <v>153</v>
      </c>
      <c r="C71" s="61" t="s">
        <v>154</v>
      </c>
      <c r="D71" s="62">
        <v>2010334.6508500001</v>
      </c>
      <c r="E71" s="63">
        <v>0</v>
      </c>
      <c r="F71" s="64">
        <v>0</v>
      </c>
      <c r="G71" s="63">
        <v>690.79197745794636</v>
      </c>
      <c r="H71" s="64">
        <v>0</v>
      </c>
      <c r="I71" s="63">
        <v>2011025.442827458</v>
      </c>
      <c r="K71" s="33"/>
      <c r="L71" s="33"/>
      <c r="M71" s="33"/>
      <c r="N71" s="33"/>
      <c r="O71" s="33"/>
      <c r="P71" s="33"/>
    </row>
    <row r="72" spans="1:16" ht="24.95" customHeight="1" x14ac:dyDescent="0.2">
      <c r="A72" s="7"/>
      <c r="B72" s="60" t="s">
        <v>155</v>
      </c>
      <c r="C72" s="61" t="s">
        <v>156</v>
      </c>
      <c r="D72" s="62">
        <v>0</v>
      </c>
      <c r="E72" s="63">
        <v>4475330.0724991616</v>
      </c>
      <c r="F72" s="64">
        <v>0</v>
      </c>
      <c r="G72" s="63">
        <v>0</v>
      </c>
      <c r="H72" s="64">
        <v>0</v>
      </c>
      <c r="I72" s="63">
        <v>4475330.0724991616</v>
      </c>
      <c r="K72" s="33"/>
      <c r="L72" s="33"/>
      <c r="M72" s="33"/>
      <c r="N72" s="33"/>
      <c r="O72" s="33"/>
      <c r="P72" s="33"/>
    </row>
    <row r="73" spans="1:16" ht="24.95" customHeight="1" x14ac:dyDescent="0.2">
      <c r="A73" s="7"/>
      <c r="B73" s="60" t="s">
        <v>157</v>
      </c>
      <c r="C73" s="61" t="s">
        <v>158</v>
      </c>
      <c r="D73" s="62">
        <v>0</v>
      </c>
      <c r="E73" s="63">
        <v>973079.36994649749</v>
      </c>
      <c r="F73" s="64">
        <v>0</v>
      </c>
      <c r="G73" s="63">
        <v>0</v>
      </c>
      <c r="H73" s="64">
        <v>0</v>
      </c>
      <c r="I73" s="63">
        <v>973079.36994649749</v>
      </c>
      <c r="K73" s="33"/>
      <c r="L73" s="33"/>
      <c r="M73" s="33"/>
      <c r="N73" s="33"/>
      <c r="O73" s="33"/>
      <c r="P73" s="33"/>
    </row>
    <row r="74" spans="1:16" ht="24.95" customHeight="1" x14ac:dyDescent="0.2">
      <c r="A74" s="7"/>
      <c r="B74" s="60" t="s">
        <v>159</v>
      </c>
      <c r="C74" s="61" t="s">
        <v>160</v>
      </c>
      <c r="D74" s="62">
        <v>0</v>
      </c>
      <c r="E74" s="63">
        <v>461817.68921800004</v>
      </c>
      <c r="F74" s="64">
        <v>0</v>
      </c>
      <c r="G74" s="63">
        <v>72729.714975221679</v>
      </c>
      <c r="H74" s="64">
        <v>0</v>
      </c>
      <c r="I74" s="63">
        <v>534547.40419322171</v>
      </c>
      <c r="K74" s="33"/>
      <c r="L74" s="33"/>
      <c r="M74" s="33"/>
      <c r="N74" s="33"/>
      <c r="O74" s="33"/>
      <c r="P74" s="33"/>
    </row>
    <row r="75" spans="1:16" ht="24.95" customHeight="1" x14ac:dyDescent="0.2">
      <c r="A75" s="7"/>
      <c r="B75" s="60" t="s">
        <v>161</v>
      </c>
      <c r="C75" s="61" t="s">
        <v>162</v>
      </c>
      <c r="D75" s="62">
        <v>0</v>
      </c>
      <c r="E75" s="63">
        <v>0</v>
      </c>
      <c r="F75" s="64">
        <v>0</v>
      </c>
      <c r="G75" s="63">
        <v>507153.288</v>
      </c>
      <c r="H75" s="64">
        <v>0</v>
      </c>
      <c r="I75" s="63">
        <v>507153.288</v>
      </c>
      <c r="K75" s="33"/>
      <c r="L75" s="33"/>
      <c r="M75" s="33"/>
      <c r="N75" s="33"/>
      <c r="O75" s="33"/>
      <c r="P75" s="33"/>
    </row>
    <row r="76" spans="1:16" ht="24.95" customHeight="1" x14ac:dyDescent="0.2">
      <c r="A76" s="7"/>
      <c r="B76" s="60" t="s">
        <v>163</v>
      </c>
      <c r="C76" s="61" t="s">
        <v>164</v>
      </c>
      <c r="D76" s="62">
        <v>1131901.9135901714</v>
      </c>
      <c r="E76" s="63">
        <v>0</v>
      </c>
      <c r="F76" s="64">
        <v>0</v>
      </c>
      <c r="G76" s="63">
        <v>104531.60991809076</v>
      </c>
      <c r="H76" s="64">
        <v>0</v>
      </c>
      <c r="I76" s="63">
        <v>1236433.5235082621</v>
      </c>
      <c r="K76" s="33"/>
      <c r="L76" s="33"/>
      <c r="M76" s="33"/>
      <c r="N76" s="33"/>
      <c r="O76" s="33"/>
      <c r="P76" s="33"/>
    </row>
    <row r="77" spans="1:16" ht="24.95" customHeight="1" x14ac:dyDescent="0.2">
      <c r="A77" s="7"/>
      <c r="B77" s="60" t="s">
        <v>165</v>
      </c>
      <c r="C77" s="61" t="s">
        <v>166</v>
      </c>
      <c r="D77" s="62">
        <v>648441.41891995526</v>
      </c>
      <c r="E77" s="63">
        <v>0</v>
      </c>
      <c r="F77" s="64">
        <v>0</v>
      </c>
      <c r="G77" s="63">
        <v>290814.29827241052</v>
      </c>
      <c r="H77" s="64">
        <v>0</v>
      </c>
      <c r="I77" s="63">
        <v>939255.71719236579</v>
      </c>
      <c r="K77" s="33"/>
      <c r="L77" s="33"/>
      <c r="M77" s="33"/>
      <c r="N77" s="33"/>
      <c r="O77" s="33"/>
      <c r="P77" s="33"/>
    </row>
    <row r="78" spans="1:16" ht="24.95" customHeight="1" x14ac:dyDescent="0.2">
      <c r="A78" s="7"/>
      <c r="B78" s="60" t="s">
        <v>167</v>
      </c>
      <c r="C78" s="61" t="s">
        <v>168</v>
      </c>
      <c r="D78" s="62">
        <v>474479.49547746859</v>
      </c>
      <c r="E78" s="63">
        <v>0</v>
      </c>
      <c r="F78" s="64">
        <v>0</v>
      </c>
      <c r="G78" s="63">
        <v>95458.143132846017</v>
      </c>
      <c r="H78" s="64">
        <v>0</v>
      </c>
      <c r="I78" s="63">
        <v>569937.63861031458</v>
      </c>
      <c r="K78" s="33"/>
      <c r="L78" s="33"/>
      <c r="M78" s="33"/>
      <c r="N78" s="33"/>
      <c r="O78" s="33"/>
      <c r="P78" s="33"/>
    </row>
    <row r="79" spans="1:16" ht="24.95" customHeight="1" x14ac:dyDescent="0.2">
      <c r="A79" s="7"/>
      <c r="B79" s="60" t="s">
        <v>169</v>
      </c>
      <c r="C79" s="61" t="s">
        <v>170</v>
      </c>
      <c r="D79" s="62">
        <v>208750.66168399694</v>
      </c>
      <c r="E79" s="63">
        <v>0</v>
      </c>
      <c r="F79" s="64">
        <v>0</v>
      </c>
      <c r="G79" s="63">
        <v>2334.6652954428173</v>
      </c>
      <c r="H79" s="64">
        <v>0</v>
      </c>
      <c r="I79" s="63">
        <v>211085.32697943976</v>
      </c>
      <c r="K79" s="33"/>
      <c r="L79" s="33"/>
      <c r="M79" s="33"/>
      <c r="N79" s="33"/>
      <c r="O79" s="33"/>
      <c r="P79" s="33"/>
    </row>
    <row r="80" spans="1:16" ht="24.95" customHeight="1" x14ac:dyDescent="0.2">
      <c r="A80" s="7"/>
      <c r="B80" s="60" t="s">
        <v>171</v>
      </c>
      <c r="C80" s="61" t="s">
        <v>172</v>
      </c>
      <c r="D80" s="62">
        <v>773200.81529700826</v>
      </c>
      <c r="E80" s="63">
        <v>0</v>
      </c>
      <c r="F80" s="64">
        <v>0</v>
      </c>
      <c r="G80" s="63">
        <v>36516.705380914034</v>
      </c>
      <c r="H80" s="64">
        <v>0</v>
      </c>
      <c r="I80" s="63">
        <v>809717.52067792229</v>
      </c>
      <c r="K80" s="33"/>
      <c r="L80" s="33"/>
      <c r="M80" s="33"/>
      <c r="N80" s="33"/>
      <c r="O80" s="33"/>
      <c r="P80" s="33"/>
    </row>
    <row r="81" spans="1:16" ht="24.95" customHeight="1" x14ac:dyDescent="0.2">
      <c r="A81" s="7"/>
      <c r="B81" s="60" t="s">
        <v>173</v>
      </c>
      <c r="C81" s="61" t="s">
        <v>174</v>
      </c>
      <c r="D81" s="62">
        <v>416458.72267757438</v>
      </c>
      <c r="E81" s="63">
        <v>0</v>
      </c>
      <c r="F81" s="64">
        <v>0</v>
      </c>
      <c r="G81" s="63">
        <v>86592.589907935268</v>
      </c>
      <c r="H81" s="64">
        <v>0</v>
      </c>
      <c r="I81" s="63">
        <v>503051.31258550962</v>
      </c>
      <c r="K81" s="33"/>
      <c r="L81" s="33"/>
      <c r="M81" s="33"/>
      <c r="N81" s="33"/>
      <c r="O81" s="33"/>
      <c r="P81" s="33"/>
    </row>
    <row r="82" spans="1:16" ht="24.95" customHeight="1" x14ac:dyDescent="0.2">
      <c r="A82" s="7"/>
      <c r="B82" s="60" t="s">
        <v>175</v>
      </c>
      <c r="C82" s="61" t="s">
        <v>176</v>
      </c>
      <c r="D82" s="62">
        <v>1588784.1606445308</v>
      </c>
      <c r="E82" s="63">
        <v>0</v>
      </c>
      <c r="F82" s="64">
        <v>0</v>
      </c>
      <c r="G82" s="63">
        <v>175378.33253465311</v>
      </c>
      <c r="H82" s="64">
        <v>0</v>
      </c>
      <c r="I82" s="63">
        <v>1764162.4931791839</v>
      </c>
      <c r="K82" s="33"/>
      <c r="L82" s="33"/>
      <c r="M82" s="33"/>
      <c r="N82" s="33"/>
      <c r="O82" s="33"/>
      <c r="P82" s="33"/>
    </row>
    <row r="83" spans="1:16" ht="24.95" customHeight="1" x14ac:dyDescent="0.2">
      <c r="A83" s="7"/>
      <c r="B83" s="60" t="s">
        <v>177</v>
      </c>
      <c r="C83" s="61" t="s">
        <v>2</v>
      </c>
      <c r="D83" s="62">
        <v>819154.46343463333</v>
      </c>
      <c r="E83" s="63">
        <v>0</v>
      </c>
      <c r="F83" s="64">
        <v>0</v>
      </c>
      <c r="G83" s="63">
        <v>91905.276042872254</v>
      </c>
      <c r="H83" s="64">
        <v>0</v>
      </c>
      <c r="I83" s="63">
        <v>911059.73947750556</v>
      </c>
      <c r="K83" s="33"/>
      <c r="L83" s="33"/>
      <c r="M83" s="33"/>
      <c r="N83" s="33"/>
      <c r="O83" s="33"/>
      <c r="P83" s="33"/>
    </row>
    <row r="84" spans="1:16" ht="24.95" customHeight="1" x14ac:dyDescent="0.2">
      <c r="A84" s="7"/>
      <c r="B84" s="60" t="s">
        <v>178</v>
      </c>
      <c r="C84" s="61" t="s">
        <v>179</v>
      </c>
      <c r="D84" s="62">
        <v>966638.63709328265</v>
      </c>
      <c r="E84" s="63">
        <v>0</v>
      </c>
      <c r="F84" s="64">
        <v>0</v>
      </c>
      <c r="G84" s="63">
        <v>106440.2558018741</v>
      </c>
      <c r="H84" s="64">
        <v>0</v>
      </c>
      <c r="I84" s="63">
        <v>1073078.8928951568</v>
      </c>
      <c r="K84" s="33"/>
      <c r="L84" s="33"/>
      <c r="M84" s="33"/>
      <c r="N84" s="33"/>
      <c r="O84" s="33"/>
      <c r="P84" s="33"/>
    </row>
    <row r="85" spans="1:16" ht="24.95" customHeight="1" x14ac:dyDescent="0.2">
      <c r="A85" s="7"/>
      <c r="B85" s="60" t="s">
        <v>180</v>
      </c>
      <c r="C85" s="61" t="s">
        <v>181</v>
      </c>
      <c r="D85" s="62">
        <v>706546.60506244609</v>
      </c>
      <c r="E85" s="63">
        <v>0</v>
      </c>
      <c r="F85" s="64">
        <v>0</v>
      </c>
      <c r="G85" s="63">
        <v>35818.427053029751</v>
      </c>
      <c r="H85" s="64">
        <v>0</v>
      </c>
      <c r="I85" s="63">
        <v>742365.03211547586</v>
      </c>
      <c r="K85" s="33"/>
      <c r="L85" s="33"/>
      <c r="M85" s="33"/>
      <c r="N85" s="33"/>
      <c r="O85" s="33"/>
      <c r="P85" s="33"/>
    </row>
    <row r="86" spans="1:16" ht="24.95" customHeight="1" x14ac:dyDescent="0.2">
      <c r="A86" s="7"/>
      <c r="B86" s="60" t="s">
        <v>182</v>
      </c>
      <c r="C86" s="61" t="s">
        <v>183</v>
      </c>
      <c r="D86" s="62">
        <v>234673.12744588053</v>
      </c>
      <c r="E86" s="63">
        <v>0</v>
      </c>
      <c r="F86" s="64">
        <v>0</v>
      </c>
      <c r="G86" s="63">
        <v>393182.97325532214</v>
      </c>
      <c r="H86" s="64">
        <v>0</v>
      </c>
      <c r="I86" s="63">
        <v>627856.10070120264</v>
      </c>
      <c r="K86" s="33"/>
      <c r="L86" s="33"/>
      <c r="M86" s="33"/>
      <c r="N86" s="33"/>
      <c r="O86" s="33"/>
      <c r="P86" s="33"/>
    </row>
    <row r="87" spans="1:16" ht="24.95" customHeight="1" x14ac:dyDescent="0.2">
      <c r="A87" s="7"/>
      <c r="B87" s="60"/>
      <c r="C87" s="65"/>
      <c r="D87" s="62"/>
      <c r="E87" s="63"/>
      <c r="F87" s="64"/>
      <c r="G87" s="63"/>
      <c r="H87" s="64"/>
      <c r="I87" s="63"/>
      <c r="K87" s="33"/>
      <c r="L87" s="33"/>
      <c r="M87" s="33"/>
      <c r="N87" s="33"/>
      <c r="O87" s="33"/>
      <c r="P87" s="33"/>
    </row>
    <row r="88" spans="1:16" ht="24.95" customHeight="1" x14ac:dyDescent="0.2">
      <c r="A88" s="7"/>
      <c r="B88" s="40"/>
      <c r="C88" s="41" t="s">
        <v>249</v>
      </c>
      <c r="D88" s="42">
        <v>72916568.752849102</v>
      </c>
      <c r="E88" s="43">
        <v>5910227.1316636596</v>
      </c>
      <c r="F88" s="42">
        <v>22489.991679999999</v>
      </c>
      <c r="G88" s="43">
        <v>9414907.8848244697</v>
      </c>
      <c r="H88" s="42">
        <v>0</v>
      </c>
      <c r="I88" s="43">
        <v>88264193.761017263</v>
      </c>
      <c r="K88" s="33"/>
      <c r="L88" s="33"/>
      <c r="M88" s="33"/>
      <c r="N88" s="33"/>
      <c r="O88" s="33"/>
      <c r="P88" s="33"/>
    </row>
    <row r="89" spans="1:16" ht="24.95" customHeight="1" x14ac:dyDescent="0.2">
      <c r="A89" s="7"/>
      <c r="B89" s="66" t="s">
        <v>251</v>
      </c>
      <c r="C89" s="67"/>
      <c r="D89" s="68"/>
      <c r="E89" s="69"/>
      <c r="F89" s="70"/>
      <c r="G89" s="69"/>
      <c r="H89" s="70"/>
      <c r="I89" s="69"/>
      <c r="K89" s="33"/>
      <c r="L89" s="33"/>
      <c r="M89" s="33"/>
      <c r="N89" s="33"/>
      <c r="O89" s="33"/>
      <c r="P89" s="33"/>
    </row>
    <row r="90" spans="1:16" ht="24.95" customHeight="1" x14ac:dyDescent="0.2">
      <c r="A90" s="7"/>
      <c r="B90" s="60" t="s">
        <v>184</v>
      </c>
      <c r="C90" s="61" t="s">
        <v>121</v>
      </c>
      <c r="D90" s="62">
        <v>0</v>
      </c>
      <c r="E90" s="63">
        <v>0</v>
      </c>
      <c r="F90" s="64">
        <v>0</v>
      </c>
      <c r="G90" s="63">
        <v>1574485.4384849139</v>
      </c>
      <c r="H90" s="64">
        <v>0</v>
      </c>
      <c r="I90" s="63">
        <v>1574485.4384849139</v>
      </c>
      <c r="K90" s="33"/>
      <c r="L90" s="33"/>
      <c r="M90" s="33"/>
      <c r="N90" s="33"/>
      <c r="O90" s="33"/>
      <c r="P90" s="33"/>
    </row>
    <row r="91" spans="1:16" ht="24.95" customHeight="1" x14ac:dyDescent="0.2">
      <c r="A91" s="7"/>
      <c r="B91" s="60" t="s">
        <v>185</v>
      </c>
      <c r="C91" s="61" t="s">
        <v>123</v>
      </c>
      <c r="D91" s="62">
        <v>36084.908000000003</v>
      </c>
      <c r="E91" s="63">
        <v>0</v>
      </c>
      <c r="F91" s="64">
        <v>0</v>
      </c>
      <c r="G91" s="63">
        <v>0</v>
      </c>
      <c r="H91" s="64">
        <v>0</v>
      </c>
      <c r="I91" s="63">
        <v>36084.908000000003</v>
      </c>
      <c r="K91" s="33"/>
      <c r="L91" s="33"/>
      <c r="M91" s="33"/>
      <c r="N91" s="33"/>
      <c r="O91" s="33"/>
      <c r="P91" s="33"/>
    </row>
    <row r="92" spans="1:16" ht="24.95" customHeight="1" x14ac:dyDescent="0.2">
      <c r="A92" s="7"/>
      <c r="B92" s="60" t="s">
        <v>186</v>
      </c>
      <c r="C92" s="61" t="s">
        <v>162</v>
      </c>
      <c r="D92" s="62">
        <v>0</v>
      </c>
      <c r="E92" s="63">
        <v>0</v>
      </c>
      <c r="F92" s="64">
        <v>0</v>
      </c>
      <c r="G92" s="63">
        <v>5014630.7387643997</v>
      </c>
      <c r="H92" s="64">
        <v>0</v>
      </c>
      <c r="I92" s="63">
        <v>5014630.7387643997</v>
      </c>
      <c r="K92" s="33"/>
      <c r="L92" s="33"/>
      <c r="M92" s="33"/>
      <c r="N92" s="33"/>
      <c r="O92" s="33"/>
      <c r="P92" s="33"/>
    </row>
    <row r="93" spans="1:16" ht="24.95" customHeight="1" x14ac:dyDescent="0.2">
      <c r="A93" s="7"/>
      <c r="B93" s="60">
        <v>49.1</v>
      </c>
      <c r="C93" s="65" t="s">
        <v>187</v>
      </c>
      <c r="D93" s="62">
        <v>0</v>
      </c>
      <c r="E93" s="63">
        <v>0</v>
      </c>
      <c r="F93" s="64">
        <v>0</v>
      </c>
      <c r="G93" s="63">
        <v>303235.38699999999</v>
      </c>
      <c r="H93" s="64">
        <v>0</v>
      </c>
      <c r="I93" s="63">
        <v>303235.38699999999</v>
      </c>
      <c r="K93" s="33"/>
      <c r="L93" s="33"/>
      <c r="M93" s="33"/>
      <c r="N93" s="33"/>
      <c r="O93" s="33"/>
      <c r="P93" s="33"/>
    </row>
    <row r="94" spans="1:16" ht="24.95" customHeight="1" x14ac:dyDescent="0.2">
      <c r="A94" s="7"/>
      <c r="B94" s="40"/>
      <c r="C94" s="41" t="s">
        <v>250</v>
      </c>
      <c r="D94" s="42">
        <v>36084.908000000003</v>
      </c>
      <c r="E94" s="43">
        <v>0</v>
      </c>
      <c r="F94" s="42">
        <v>0</v>
      </c>
      <c r="G94" s="43">
        <v>6892351.5642493134</v>
      </c>
      <c r="H94" s="42">
        <v>0</v>
      </c>
      <c r="I94" s="43">
        <v>6928436.4722493142</v>
      </c>
      <c r="K94" s="33"/>
      <c r="L94" s="33"/>
      <c r="M94" s="33"/>
      <c r="N94" s="33"/>
      <c r="O94" s="33"/>
      <c r="P94" s="33"/>
    </row>
    <row r="95" spans="1:16" ht="24.95" customHeight="1" x14ac:dyDescent="0.2">
      <c r="A95" s="7"/>
      <c r="B95" s="66" t="s">
        <v>252</v>
      </c>
      <c r="C95" s="67"/>
      <c r="D95" s="68"/>
      <c r="E95" s="69"/>
      <c r="F95" s="70"/>
      <c r="G95" s="63"/>
      <c r="H95" s="64"/>
      <c r="I95" s="63"/>
      <c r="K95" s="33"/>
      <c r="L95" s="33"/>
      <c r="M95" s="33"/>
      <c r="N95" s="33"/>
      <c r="O95" s="33"/>
      <c r="P95" s="33"/>
    </row>
    <row r="96" spans="1:16" ht="24.95" customHeight="1" x14ac:dyDescent="0.2">
      <c r="A96" s="7"/>
      <c r="B96" s="60" t="s">
        <v>188</v>
      </c>
      <c r="C96" s="61" t="s">
        <v>119</v>
      </c>
      <c r="D96" s="62">
        <v>0</v>
      </c>
      <c r="E96" s="63">
        <v>0</v>
      </c>
      <c r="F96" s="64">
        <v>51589.066968159052</v>
      </c>
      <c r="G96" s="63">
        <v>0</v>
      </c>
      <c r="H96" s="64">
        <v>0</v>
      </c>
      <c r="I96" s="63">
        <v>51589.066968159052</v>
      </c>
      <c r="K96" s="33"/>
      <c r="L96" s="33"/>
      <c r="M96" s="33"/>
      <c r="N96" s="33"/>
      <c r="O96" s="33"/>
      <c r="P96" s="33"/>
    </row>
    <row r="97" spans="1:16" ht="24.95" customHeight="1" x14ac:dyDescent="0.2">
      <c r="A97" s="7"/>
      <c r="B97" s="60" t="s">
        <v>189</v>
      </c>
      <c r="C97" s="61" t="s">
        <v>152</v>
      </c>
      <c r="D97" s="62">
        <v>0</v>
      </c>
      <c r="E97" s="63">
        <v>0</v>
      </c>
      <c r="F97" s="64">
        <v>10746.832290261818</v>
      </c>
      <c r="G97" s="63">
        <v>0</v>
      </c>
      <c r="H97" s="64">
        <v>0</v>
      </c>
      <c r="I97" s="63">
        <v>10746.832290261818</v>
      </c>
      <c r="K97" s="33"/>
      <c r="L97" s="33"/>
      <c r="M97" s="33"/>
      <c r="N97" s="33"/>
      <c r="O97" s="33"/>
      <c r="P97" s="33"/>
    </row>
    <row r="98" spans="1:16" ht="24.95" customHeight="1" x14ac:dyDescent="0.2">
      <c r="A98" s="7"/>
      <c r="B98" s="60" t="s">
        <v>190</v>
      </c>
      <c r="C98" s="61" t="s">
        <v>170</v>
      </c>
      <c r="D98" s="62">
        <v>0</v>
      </c>
      <c r="E98" s="63">
        <v>0</v>
      </c>
      <c r="F98" s="64">
        <v>0</v>
      </c>
      <c r="G98" s="63">
        <v>0</v>
      </c>
      <c r="H98" s="64">
        <v>21384.168999999998</v>
      </c>
      <c r="I98" s="63">
        <v>21384.168999999998</v>
      </c>
      <c r="K98" s="33"/>
      <c r="L98" s="33"/>
      <c r="M98" s="33"/>
      <c r="N98" s="33"/>
      <c r="O98" s="33"/>
      <c r="P98" s="33"/>
    </row>
    <row r="99" spans="1:16" ht="24.95" customHeight="1" x14ac:dyDescent="0.2">
      <c r="A99" s="7"/>
      <c r="B99" s="60">
        <v>50.1</v>
      </c>
      <c r="C99" s="61" t="s">
        <v>191</v>
      </c>
      <c r="D99" s="62">
        <v>0</v>
      </c>
      <c r="E99" s="63">
        <v>0</v>
      </c>
      <c r="F99" s="64">
        <v>2913464.8384343516</v>
      </c>
      <c r="G99" s="63">
        <v>0</v>
      </c>
      <c r="H99" s="64">
        <v>0</v>
      </c>
      <c r="I99" s="63">
        <v>2913464.8384343516</v>
      </c>
      <c r="K99" s="33"/>
      <c r="L99" s="33"/>
      <c r="M99" s="33"/>
      <c r="N99" s="33"/>
      <c r="O99" s="33"/>
      <c r="P99" s="33"/>
    </row>
    <row r="100" spans="1:16" ht="24.95" customHeight="1" x14ac:dyDescent="0.2">
      <c r="A100" s="7"/>
      <c r="B100" s="60">
        <v>50.2</v>
      </c>
      <c r="C100" s="61" t="s">
        <v>38</v>
      </c>
      <c r="D100" s="62">
        <v>0</v>
      </c>
      <c r="E100" s="63">
        <v>0</v>
      </c>
      <c r="F100" s="64">
        <v>903101.11786878819</v>
      </c>
      <c r="G100" s="63">
        <v>0</v>
      </c>
      <c r="H100" s="64">
        <v>0</v>
      </c>
      <c r="I100" s="63">
        <v>903101.11786878819</v>
      </c>
      <c r="K100" s="33"/>
      <c r="L100" s="33"/>
      <c r="M100" s="33"/>
      <c r="N100" s="33"/>
      <c r="O100" s="33"/>
      <c r="P100" s="33"/>
    </row>
    <row r="101" spans="1:16" ht="24.95" customHeight="1" x14ac:dyDescent="0.2">
      <c r="A101" s="7"/>
      <c r="B101" s="60">
        <v>50.3</v>
      </c>
      <c r="C101" s="61" t="s">
        <v>192</v>
      </c>
      <c r="D101" s="62">
        <v>0</v>
      </c>
      <c r="E101" s="63">
        <v>0</v>
      </c>
      <c r="F101" s="64">
        <v>181069.30679475595</v>
      </c>
      <c r="G101" s="63">
        <v>0</v>
      </c>
      <c r="H101" s="64">
        <v>0</v>
      </c>
      <c r="I101" s="63">
        <v>181069.30679475595</v>
      </c>
      <c r="K101" s="33"/>
      <c r="L101" s="33"/>
      <c r="M101" s="33"/>
      <c r="N101" s="33"/>
      <c r="O101" s="33"/>
      <c r="P101" s="33"/>
    </row>
    <row r="102" spans="1:16" ht="24.95" customHeight="1" x14ac:dyDescent="0.2">
      <c r="A102" s="7"/>
      <c r="B102" s="60" t="s">
        <v>193</v>
      </c>
      <c r="C102" s="61" t="s">
        <v>2</v>
      </c>
      <c r="D102" s="62">
        <v>0</v>
      </c>
      <c r="E102" s="63">
        <v>0</v>
      </c>
      <c r="F102" s="64">
        <v>1550419.4335397314</v>
      </c>
      <c r="G102" s="63">
        <v>0</v>
      </c>
      <c r="H102" s="64">
        <v>7625.5280943603393</v>
      </c>
      <c r="I102" s="63">
        <v>1558044.9616340918</v>
      </c>
      <c r="K102" s="33"/>
      <c r="L102" s="33"/>
      <c r="M102" s="33"/>
      <c r="N102" s="33"/>
      <c r="O102" s="33"/>
      <c r="P102" s="33"/>
    </row>
    <row r="103" spans="1:16" ht="24.95" customHeight="1" x14ac:dyDescent="0.2">
      <c r="A103" s="7"/>
      <c r="B103" s="60" t="s">
        <v>194</v>
      </c>
      <c r="C103" s="61" t="s">
        <v>179</v>
      </c>
      <c r="D103" s="62">
        <v>0</v>
      </c>
      <c r="E103" s="63">
        <v>0</v>
      </c>
      <c r="F103" s="64">
        <v>1694947.8916904093</v>
      </c>
      <c r="G103" s="63">
        <v>0</v>
      </c>
      <c r="H103" s="64">
        <v>17820.593340305095</v>
      </c>
      <c r="I103" s="63">
        <v>1712768.4850307144</v>
      </c>
      <c r="K103" s="33"/>
      <c r="L103" s="33"/>
      <c r="M103" s="33"/>
      <c r="N103" s="33"/>
      <c r="O103" s="33"/>
      <c r="P103" s="33"/>
    </row>
    <row r="104" spans="1:16" ht="24.95" customHeight="1" x14ac:dyDescent="0.2">
      <c r="A104" s="7"/>
      <c r="B104" s="60" t="s">
        <v>195</v>
      </c>
      <c r="C104" s="61" t="s">
        <v>181</v>
      </c>
      <c r="D104" s="62">
        <v>0</v>
      </c>
      <c r="E104" s="63">
        <v>0</v>
      </c>
      <c r="F104" s="64">
        <v>0</v>
      </c>
      <c r="G104" s="63">
        <v>0</v>
      </c>
      <c r="H104" s="64">
        <v>10637.150708201449</v>
      </c>
      <c r="I104" s="63">
        <v>10637.150708201449</v>
      </c>
      <c r="K104" s="33"/>
      <c r="L104" s="33"/>
      <c r="M104" s="33"/>
      <c r="N104" s="33"/>
      <c r="O104" s="33"/>
      <c r="P104" s="33"/>
    </row>
    <row r="105" spans="1:16" ht="24.95" customHeight="1" x14ac:dyDescent="0.2">
      <c r="A105" s="7"/>
      <c r="B105" s="60" t="s">
        <v>196</v>
      </c>
      <c r="C105" s="65" t="s">
        <v>183</v>
      </c>
      <c r="D105" s="62">
        <v>0</v>
      </c>
      <c r="E105" s="63">
        <v>0</v>
      </c>
      <c r="F105" s="64">
        <v>0</v>
      </c>
      <c r="G105" s="63">
        <v>0</v>
      </c>
      <c r="H105" s="64">
        <v>110712.09162529875</v>
      </c>
      <c r="I105" s="63">
        <v>110712.09162529875</v>
      </c>
      <c r="K105" s="33"/>
      <c r="L105" s="33"/>
      <c r="M105" s="33"/>
      <c r="N105" s="33"/>
      <c r="O105" s="33"/>
      <c r="P105" s="33"/>
    </row>
    <row r="106" spans="1:16" ht="24.95" customHeight="1" x14ac:dyDescent="0.2">
      <c r="A106" s="7"/>
      <c r="B106" s="44"/>
      <c r="C106" s="41" t="s">
        <v>253</v>
      </c>
      <c r="D106" s="42">
        <v>0</v>
      </c>
      <c r="E106" s="43">
        <v>0</v>
      </c>
      <c r="F106" s="42">
        <v>7305338.4875864573</v>
      </c>
      <c r="G106" s="43">
        <v>0</v>
      </c>
      <c r="H106" s="42">
        <v>168179.53276816563</v>
      </c>
      <c r="I106" s="43">
        <v>7473518.020354623</v>
      </c>
      <c r="K106" s="33"/>
      <c r="L106" s="33"/>
      <c r="M106" s="33"/>
      <c r="N106" s="33"/>
      <c r="O106" s="33"/>
      <c r="P106" s="33"/>
    </row>
    <row r="107" spans="1:16" ht="24.95" customHeight="1" thickBot="1" x14ac:dyDescent="0.25">
      <c r="A107" s="7"/>
      <c r="B107" s="45" t="s">
        <v>19</v>
      </c>
      <c r="C107" s="45" t="s">
        <v>7</v>
      </c>
      <c r="D107" s="46">
        <v>72952653.660849109</v>
      </c>
      <c r="E107" s="47">
        <v>5910227.1316636596</v>
      </c>
      <c r="F107" s="46">
        <v>7327828.4792664573</v>
      </c>
      <c r="G107" s="47">
        <v>16307259.449073784</v>
      </c>
      <c r="H107" s="46">
        <v>168179.53276816563</v>
      </c>
      <c r="I107" s="47">
        <v>102666148.25362121</v>
      </c>
      <c r="K107" s="33"/>
      <c r="L107" s="33"/>
      <c r="M107" s="33"/>
      <c r="N107" s="33"/>
      <c r="O107" s="33"/>
      <c r="P107" s="33"/>
    </row>
    <row r="108" spans="1:16" s="7" customFormat="1" ht="15" customHeight="1" x14ac:dyDescent="0.2">
      <c r="B108" s="7" t="s">
        <v>254</v>
      </c>
      <c r="D108" s="12"/>
      <c r="E108" s="12"/>
      <c r="F108" s="12"/>
      <c r="G108" s="12"/>
      <c r="H108" s="12"/>
      <c r="I108" s="12"/>
    </row>
    <row r="109" spans="1:16" s="7" customFormat="1" ht="15" customHeight="1" x14ac:dyDescent="0.2">
      <c r="B109" s="7" t="s">
        <v>259</v>
      </c>
      <c r="D109" s="12"/>
      <c r="E109" s="12"/>
      <c r="F109" s="12"/>
      <c r="G109" s="12"/>
      <c r="H109" s="12"/>
      <c r="I109" s="12"/>
    </row>
    <row r="110" spans="1:16" s="7" customFormat="1" x14ac:dyDescent="0.2">
      <c r="D110" s="12"/>
      <c r="E110" s="12"/>
      <c r="F110" s="12"/>
      <c r="G110" s="12"/>
      <c r="H110" s="12"/>
      <c r="I110" s="12"/>
    </row>
    <row r="111" spans="1:16" s="7" customFormat="1" x14ac:dyDescent="0.2">
      <c r="D111" s="12"/>
      <c r="E111" s="12"/>
      <c r="F111" s="12"/>
      <c r="G111" s="12"/>
      <c r="H111" s="12"/>
      <c r="I111" s="12"/>
    </row>
    <row r="112" spans="1:16" s="7" customFormat="1" x14ac:dyDescent="0.2">
      <c r="D112" s="12"/>
      <c r="E112" s="12"/>
      <c r="F112" s="12"/>
      <c r="G112" s="12"/>
      <c r="H112" s="12"/>
      <c r="I112" s="12"/>
    </row>
    <row r="113" spans="4:9" s="7" customFormat="1" x14ac:dyDescent="0.2">
      <c r="D113" s="12"/>
      <c r="E113" s="12"/>
      <c r="F113" s="12"/>
      <c r="G113" s="12"/>
      <c r="H113" s="12"/>
      <c r="I113" s="12"/>
    </row>
    <row r="114" spans="4:9" s="7" customFormat="1" x14ac:dyDescent="0.2">
      <c r="D114" s="12"/>
      <c r="E114" s="12"/>
      <c r="F114" s="12"/>
      <c r="G114" s="12"/>
      <c r="H114" s="12"/>
      <c r="I114" s="12"/>
    </row>
    <row r="115" spans="4:9" s="7" customFormat="1" x14ac:dyDescent="0.2">
      <c r="D115" s="12"/>
      <c r="E115" s="12"/>
      <c r="F115" s="12"/>
      <c r="G115" s="12"/>
      <c r="H115" s="12"/>
      <c r="I115" s="12"/>
    </row>
    <row r="116" spans="4:9" s="7" customFormat="1" x14ac:dyDescent="0.2">
      <c r="D116" s="12"/>
      <c r="E116" s="12"/>
      <c r="F116" s="12"/>
      <c r="G116" s="12"/>
      <c r="H116" s="12"/>
      <c r="I116" s="12"/>
    </row>
    <row r="117" spans="4:9" s="7" customFormat="1" x14ac:dyDescent="0.2">
      <c r="D117" s="12"/>
      <c r="E117" s="12"/>
      <c r="F117" s="12"/>
      <c r="G117" s="12"/>
      <c r="H117" s="12"/>
      <c r="I117" s="12"/>
    </row>
    <row r="118" spans="4:9" s="7" customFormat="1" x14ac:dyDescent="0.2">
      <c r="D118" s="12"/>
      <c r="E118" s="12"/>
      <c r="F118" s="12"/>
      <c r="G118" s="12"/>
      <c r="H118" s="12"/>
      <c r="I118" s="12"/>
    </row>
    <row r="119" spans="4:9" s="7" customFormat="1" x14ac:dyDescent="0.2">
      <c r="D119" s="12"/>
      <c r="E119" s="12"/>
      <c r="F119" s="12"/>
      <c r="G119" s="12"/>
      <c r="H119" s="12"/>
      <c r="I119" s="12"/>
    </row>
    <row r="120" spans="4:9" s="7" customFormat="1" x14ac:dyDescent="0.2">
      <c r="D120" s="12"/>
      <c r="E120" s="12"/>
      <c r="F120" s="12"/>
      <c r="G120" s="12"/>
      <c r="H120" s="12"/>
      <c r="I120" s="12"/>
    </row>
    <row r="121" spans="4:9" s="7" customFormat="1" x14ac:dyDescent="0.2">
      <c r="D121" s="12"/>
      <c r="E121" s="12"/>
      <c r="F121" s="12"/>
      <c r="G121" s="12"/>
      <c r="H121" s="12"/>
      <c r="I121" s="12"/>
    </row>
    <row r="122" spans="4:9" s="7" customFormat="1" x14ac:dyDescent="0.2">
      <c r="D122" s="12"/>
      <c r="E122" s="12"/>
      <c r="F122" s="12"/>
      <c r="G122" s="12"/>
      <c r="H122" s="12"/>
      <c r="I122" s="12"/>
    </row>
    <row r="123" spans="4:9" s="7" customFormat="1" x14ac:dyDescent="0.2">
      <c r="D123" s="12"/>
      <c r="E123" s="12"/>
      <c r="F123" s="12"/>
      <c r="G123" s="12"/>
      <c r="H123" s="12"/>
      <c r="I123" s="12"/>
    </row>
    <row r="124" spans="4:9" s="7" customFormat="1" x14ac:dyDescent="0.2">
      <c r="D124" s="12"/>
      <c r="E124" s="12"/>
      <c r="F124" s="12"/>
      <c r="G124" s="12"/>
      <c r="H124" s="12"/>
      <c r="I124" s="12"/>
    </row>
    <row r="125" spans="4:9" s="7" customFormat="1" x14ac:dyDescent="0.2">
      <c r="D125" s="12"/>
      <c r="E125" s="12"/>
      <c r="F125" s="12"/>
      <c r="G125" s="12"/>
      <c r="H125" s="12"/>
      <c r="I125" s="12"/>
    </row>
    <row r="126" spans="4:9" s="7" customFormat="1" x14ac:dyDescent="0.2">
      <c r="D126" s="12"/>
      <c r="E126" s="12"/>
      <c r="F126" s="12"/>
      <c r="G126" s="12"/>
      <c r="H126" s="12"/>
      <c r="I126" s="12"/>
    </row>
    <row r="127" spans="4:9" s="7" customFormat="1" x14ac:dyDescent="0.2">
      <c r="D127" s="12"/>
      <c r="E127" s="12"/>
      <c r="F127" s="12"/>
      <c r="G127" s="12"/>
      <c r="H127" s="12"/>
      <c r="I127" s="12"/>
    </row>
    <row r="128" spans="4:9" s="7" customFormat="1" x14ac:dyDescent="0.2">
      <c r="D128" s="12"/>
      <c r="E128" s="12"/>
      <c r="F128" s="12"/>
      <c r="G128" s="12"/>
      <c r="H128" s="12"/>
      <c r="I128" s="12"/>
    </row>
    <row r="129" spans="4:9" s="7" customFormat="1" x14ac:dyDescent="0.2">
      <c r="D129" s="12"/>
      <c r="E129" s="12"/>
      <c r="F129" s="12"/>
      <c r="G129" s="12"/>
      <c r="H129" s="12"/>
      <c r="I129" s="12"/>
    </row>
    <row r="130" spans="4:9" s="7" customFormat="1" x14ac:dyDescent="0.2">
      <c r="D130" s="12"/>
      <c r="E130" s="12"/>
      <c r="F130" s="12"/>
      <c r="G130" s="12"/>
      <c r="H130" s="12"/>
      <c r="I130" s="12"/>
    </row>
    <row r="131" spans="4:9" s="7" customFormat="1" x14ac:dyDescent="0.2">
      <c r="D131" s="12"/>
      <c r="E131" s="12"/>
      <c r="F131" s="12"/>
      <c r="G131" s="12"/>
      <c r="H131" s="12"/>
      <c r="I131" s="12"/>
    </row>
    <row r="132" spans="4:9" s="7" customFormat="1" x14ac:dyDescent="0.2">
      <c r="D132" s="12"/>
      <c r="E132" s="12"/>
      <c r="F132" s="12"/>
      <c r="G132" s="12"/>
      <c r="H132" s="12"/>
      <c r="I132" s="12"/>
    </row>
    <row r="133" spans="4:9" s="7" customFormat="1" x14ac:dyDescent="0.2">
      <c r="D133" s="12"/>
      <c r="E133" s="12"/>
      <c r="F133" s="12"/>
      <c r="G133" s="12"/>
      <c r="H133" s="12"/>
      <c r="I133" s="12"/>
    </row>
    <row r="134" spans="4:9" s="7" customFormat="1" x14ac:dyDescent="0.2">
      <c r="D134" s="12"/>
      <c r="E134" s="12"/>
      <c r="F134" s="12"/>
      <c r="G134" s="12"/>
      <c r="H134" s="12"/>
      <c r="I134" s="12"/>
    </row>
    <row r="135" spans="4:9" s="7" customFormat="1" x14ac:dyDescent="0.2">
      <c r="D135" s="12"/>
      <c r="E135" s="12"/>
      <c r="F135" s="12"/>
      <c r="G135" s="12"/>
      <c r="H135" s="12"/>
      <c r="I135" s="12"/>
    </row>
    <row r="136" spans="4:9" s="7" customFormat="1" x14ac:dyDescent="0.2">
      <c r="D136" s="12"/>
      <c r="E136" s="12"/>
      <c r="F136" s="12"/>
      <c r="G136" s="12"/>
      <c r="H136" s="12"/>
      <c r="I136" s="12"/>
    </row>
    <row r="137" spans="4:9" s="7" customFormat="1" x14ac:dyDescent="0.2">
      <c r="D137" s="12"/>
      <c r="E137" s="12"/>
      <c r="F137" s="12"/>
      <c r="G137" s="12"/>
      <c r="H137" s="12"/>
      <c r="I137" s="12"/>
    </row>
    <row r="138" spans="4:9" s="7" customFormat="1" x14ac:dyDescent="0.2">
      <c r="D138" s="12"/>
      <c r="E138" s="12"/>
      <c r="F138" s="12"/>
      <c r="G138" s="12"/>
      <c r="H138" s="12"/>
      <c r="I138" s="12"/>
    </row>
    <row r="139" spans="4:9" s="7" customFormat="1" x14ac:dyDescent="0.2">
      <c r="D139" s="12"/>
      <c r="E139" s="12"/>
      <c r="F139" s="12"/>
      <c r="G139" s="12"/>
      <c r="H139" s="12"/>
      <c r="I139" s="12"/>
    </row>
    <row r="140" spans="4:9" s="7" customFormat="1" x14ac:dyDescent="0.2">
      <c r="D140" s="12"/>
      <c r="E140" s="12"/>
      <c r="F140" s="12"/>
      <c r="G140" s="12"/>
      <c r="H140" s="12"/>
      <c r="I140" s="12"/>
    </row>
    <row r="141" spans="4:9" s="7" customFormat="1" x14ac:dyDescent="0.2">
      <c r="D141" s="12"/>
      <c r="E141" s="12"/>
      <c r="F141" s="12"/>
      <c r="G141" s="12"/>
      <c r="H141" s="12"/>
      <c r="I141" s="12"/>
    </row>
    <row r="142" spans="4:9" s="7" customFormat="1" x14ac:dyDescent="0.2">
      <c r="D142" s="12"/>
      <c r="E142" s="12"/>
      <c r="F142" s="12"/>
      <c r="G142" s="12"/>
      <c r="H142" s="12"/>
      <c r="I142" s="12"/>
    </row>
    <row r="143" spans="4:9" s="7" customFormat="1" x14ac:dyDescent="0.2">
      <c r="D143" s="12"/>
      <c r="E143" s="12"/>
      <c r="F143" s="12"/>
      <c r="G143" s="12"/>
      <c r="H143" s="12"/>
      <c r="I143" s="12"/>
    </row>
    <row r="144" spans="4:9" s="7" customFormat="1" x14ac:dyDescent="0.2">
      <c r="D144" s="12"/>
      <c r="E144" s="12"/>
      <c r="F144" s="12"/>
      <c r="G144" s="12"/>
      <c r="H144" s="12"/>
      <c r="I144" s="12"/>
    </row>
    <row r="145" spans="4:9" s="7" customFormat="1" x14ac:dyDescent="0.2">
      <c r="D145" s="12"/>
      <c r="E145" s="12"/>
      <c r="F145" s="12"/>
      <c r="G145" s="12"/>
      <c r="H145" s="12"/>
      <c r="I145" s="12"/>
    </row>
    <row r="146" spans="4:9" s="7" customFormat="1" x14ac:dyDescent="0.2">
      <c r="D146" s="12"/>
      <c r="E146" s="12"/>
      <c r="F146" s="12"/>
      <c r="G146" s="12"/>
      <c r="H146" s="12"/>
      <c r="I146" s="12"/>
    </row>
    <row r="147" spans="4:9" s="7" customFormat="1" x14ac:dyDescent="0.2">
      <c r="D147" s="12"/>
      <c r="E147" s="12"/>
      <c r="F147" s="12"/>
      <c r="G147" s="12"/>
      <c r="H147" s="12"/>
      <c r="I147" s="12"/>
    </row>
    <row r="148" spans="4:9" s="7" customFormat="1" x14ac:dyDescent="0.2">
      <c r="D148" s="12"/>
      <c r="E148" s="12"/>
      <c r="F148" s="12"/>
      <c r="G148" s="12"/>
      <c r="H148" s="12"/>
      <c r="I148" s="12"/>
    </row>
    <row r="149" spans="4:9" s="7" customFormat="1" x14ac:dyDescent="0.2">
      <c r="D149" s="12"/>
      <c r="E149" s="12"/>
      <c r="F149" s="12"/>
      <c r="G149" s="12"/>
      <c r="H149" s="12"/>
      <c r="I149" s="12"/>
    </row>
    <row r="150" spans="4:9" s="7" customFormat="1" x14ac:dyDescent="0.2">
      <c r="D150" s="12"/>
      <c r="E150" s="12"/>
      <c r="F150" s="12"/>
      <c r="G150" s="12"/>
      <c r="H150" s="12"/>
      <c r="I150" s="12"/>
    </row>
    <row r="151" spans="4:9" s="7" customFormat="1" x14ac:dyDescent="0.2">
      <c r="D151" s="12"/>
      <c r="E151" s="12"/>
      <c r="F151" s="12"/>
      <c r="G151" s="12"/>
      <c r="H151" s="12"/>
      <c r="I151" s="12"/>
    </row>
    <row r="152" spans="4:9" s="7" customFormat="1" x14ac:dyDescent="0.2">
      <c r="D152" s="12"/>
      <c r="E152" s="12"/>
      <c r="F152" s="12"/>
      <c r="G152" s="12"/>
      <c r="H152" s="12"/>
      <c r="I152" s="12"/>
    </row>
    <row r="153" spans="4:9" s="7" customFormat="1" x14ac:dyDescent="0.2">
      <c r="D153" s="12"/>
      <c r="E153" s="12"/>
      <c r="F153" s="12"/>
      <c r="G153" s="12"/>
      <c r="H153" s="12"/>
      <c r="I153" s="12"/>
    </row>
    <row r="154" spans="4:9" s="7" customFormat="1" x14ac:dyDescent="0.2">
      <c r="D154" s="12"/>
      <c r="E154" s="12"/>
      <c r="F154" s="12"/>
      <c r="G154" s="12"/>
      <c r="H154" s="12"/>
      <c r="I154" s="12"/>
    </row>
    <row r="155" spans="4:9" s="7" customFormat="1" x14ac:dyDescent="0.2">
      <c r="D155" s="12"/>
      <c r="E155" s="12"/>
      <c r="F155" s="12"/>
      <c r="G155" s="12"/>
      <c r="H155" s="12"/>
      <c r="I155" s="12"/>
    </row>
    <row r="156" spans="4:9" s="7" customFormat="1" x14ac:dyDescent="0.2">
      <c r="D156" s="12"/>
      <c r="E156" s="12"/>
      <c r="F156" s="12"/>
      <c r="G156" s="12"/>
      <c r="H156" s="12"/>
      <c r="I156" s="12"/>
    </row>
    <row r="157" spans="4:9" s="7" customFormat="1" x14ac:dyDescent="0.2">
      <c r="D157" s="12"/>
      <c r="E157" s="12"/>
      <c r="F157" s="12"/>
      <c r="G157" s="12"/>
      <c r="H157" s="12"/>
      <c r="I157" s="12"/>
    </row>
    <row r="158" spans="4:9" s="7" customFormat="1" x14ac:dyDescent="0.2">
      <c r="D158" s="12"/>
      <c r="E158" s="12"/>
      <c r="F158" s="12"/>
      <c r="G158" s="12"/>
      <c r="H158" s="12"/>
      <c r="I158" s="12"/>
    </row>
    <row r="159" spans="4:9" s="7" customFormat="1" x14ac:dyDescent="0.2">
      <c r="D159" s="12"/>
      <c r="E159" s="12"/>
      <c r="F159" s="12"/>
      <c r="G159" s="12"/>
      <c r="H159" s="12"/>
      <c r="I159" s="12"/>
    </row>
    <row r="160" spans="4:9" s="7" customFormat="1" x14ac:dyDescent="0.2">
      <c r="D160" s="12"/>
      <c r="E160" s="12"/>
      <c r="F160" s="12"/>
      <c r="G160" s="12"/>
      <c r="H160" s="12"/>
      <c r="I160" s="12"/>
    </row>
    <row r="161" spans="4:9" s="7" customFormat="1" x14ac:dyDescent="0.2">
      <c r="D161" s="12"/>
      <c r="E161" s="12"/>
      <c r="F161" s="12"/>
      <c r="G161" s="12"/>
      <c r="H161" s="12"/>
      <c r="I161" s="12"/>
    </row>
    <row r="162" spans="4:9" s="7" customFormat="1" x14ac:dyDescent="0.2">
      <c r="D162" s="12"/>
      <c r="E162" s="12"/>
      <c r="F162" s="12"/>
      <c r="G162" s="12"/>
      <c r="H162" s="12"/>
      <c r="I162" s="12"/>
    </row>
    <row r="163" spans="4:9" s="7" customFormat="1" x14ac:dyDescent="0.2">
      <c r="D163" s="12"/>
      <c r="E163" s="12"/>
      <c r="F163" s="12"/>
      <c r="G163" s="12"/>
      <c r="H163" s="12"/>
      <c r="I163" s="12"/>
    </row>
    <row r="164" spans="4:9" s="7" customFormat="1" x14ac:dyDescent="0.2">
      <c r="D164" s="12"/>
      <c r="E164" s="12"/>
      <c r="F164" s="12"/>
      <c r="G164" s="12"/>
      <c r="H164" s="12"/>
      <c r="I164" s="12"/>
    </row>
    <row r="165" spans="4:9" s="7" customFormat="1" x14ac:dyDescent="0.2">
      <c r="D165" s="12"/>
      <c r="E165" s="12"/>
      <c r="F165" s="12"/>
      <c r="G165" s="12"/>
      <c r="H165" s="12"/>
      <c r="I165" s="12"/>
    </row>
    <row r="166" spans="4:9" s="7" customFormat="1" x14ac:dyDescent="0.2">
      <c r="D166" s="12"/>
      <c r="E166" s="12"/>
      <c r="F166" s="12"/>
      <c r="G166" s="12"/>
      <c r="H166" s="12"/>
      <c r="I166" s="12"/>
    </row>
    <row r="167" spans="4:9" s="7" customFormat="1" x14ac:dyDescent="0.2">
      <c r="D167" s="12"/>
      <c r="E167" s="12"/>
      <c r="F167" s="12"/>
      <c r="G167" s="12"/>
      <c r="H167" s="12"/>
      <c r="I167" s="12"/>
    </row>
    <row r="168" spans="4:9" s="7" customFormat="1" x14ac:dyDescent="0.2">
      <c r="D168" s="12"/>
      <c r="E168" s="12"/>
      <c r="F168" s="12"/>
      <c r="G168" s="12"/>
      <c r="H168" s="12"/>
      <c r="I168" s="12"/>
    </row>
    <row r="169" spans="4:9" s="7" customFormat="1" x14ac:dyDescent="0.2">
      <c r="D169" s="12"/>
      <c r="E169" s="12"/>
      <c r="F169" s="12"/>
      <c r="G169" s="12"/>
      <c r="H169" s="12"/>
      <c r="I169" s="12"/>
    </row>
    <row r="170" spans="4:9" s="7" customFormat="1" x14ac:dyDescent="0.2">
      <c r="D170" s="12"/>
      <c r="E170" s="12"/>
      <c r="F170" s="12"/>
      <c r="G170" s="12"/>
      <c r="H170" s="12"/>
      <c r="I170" s="12"/>
    </row>
    <row r="171" spans="4:9" s="7" customFormat="1" x14ac:dyDescent="0.2">
      <c r="D171" s="12"/>
      <c r="E171" s="12"/>
      <c r="F171" s="12"/>
      <c r="G171" s="12"/>
      <c r="H171" s="12"/>
      <c r="I171" s="12"/>
    </row>
    <row r="172" spans="4:9" s="7" customFormat="1" x14ac:dyDescent="0.2">
      <c r="D172" s="12"/>
      <c r="E172" s="12"/>
      <c r="F172" s="12"/>
      <c r="G172" s="12"/>
      <c r="H172" s="12"/>
      <c r="I172" s="12"/>
    </row>
    <row r="173" spans="4:9" s="7" customFormat="1" x14ac:dyDescent="0.2">
      <c r="D173" s="12"/>
      <c r="E173" s="12"/>
      <c r="F173" s="12"/>
      <c r="G173" s="12"/>
      <c r="H173" s="12"/>
      <c r="I173" s="12"/>
    </row>
    <row r="174" spans="4:9" s="7" customFormat="1" x14ac:dyDescent="0.2">
      <c r="D174" s="12"/>
      <c r="E174" s="12"/>
      <c r="F174" s="12"/>
      <c r="G174" s="12"/>
      <c r="H174" s="12"/>
      <c r="I174" s="12"/>
    </row>
    <row r="175" spans="4:9" s="7" customFormat="1" x14ac:dyDescent="0.2">
      <c r="D175" s="12"/>
      <c r="E175" s="12"/>
      <c r="F175" s="12"/>
      <c r="G175" s="12"/>
      <c r="H175" s="12"/>
      <c r="I175" s="12"/>
    </row>
    <row r="176" spans="4:9" s="7" customFormat="1" x14ac:dyDescent="0.2">
      <c r="D176" s="12"/>
      <c r="E176" s="12"/>
      <c r="F176" s="12"/>
      <c r="G176" s="12"/>
      <c r="H176" s="12"/>
      <c r="I176" s="12"/>
    </row>
    <row r="177" spans="4:9" s="7" customFormat="1" x14ac:dyDescent="0.2">
      <c r="D177" s="12"/>
      <c r="E177" s="12"/>
      <c r="F177" s="12"/>
      <c r="G177" s="12"/>
      <c r="H177" s="12"/>
      <c r="I177" s="12"/>
    </row>
    <row r="178" spans="4:9" s="7" customFormat="1" x14ac:dyDescent="0.2">
      <c r="D178" s="12"/>
      <c r="E178" s="12"/>
      <c r="F178" s="12"/>
      <c r="G178" s="12"/>
      <c r="H178" s="12"/>
      <c r="I178" s="12"/>
    </row>
    <row r="179" spans="4:9" s="7" customFormat="1" x14ac:dyDescent="0.2">
      <c r="D179" s="12"/>
      <c r="E179" s="12"/>
      <c r="F179" s="12"/>
      <c r="G179" s="12"/>
      <c r="H179" s="12"/>
      <c r="I179" s="12"/>
    </row>
    <row r="180" spans="4:9" s="7" customFormat="1" x14ac:dyDescent="0.2">
      <c r="D180" s="12"/>
      <c r="E180" s="12"/>
      <c r="F180" s="12"/>
      <c r="G180" s="12"/>
      <c r="H180" s="12"/>
      <c r="I180" s="12"/>
    </row>
    <row r="181" spans="4:9" s="7" customFormat="1" x14ac:dyDescent="0.2">
      <c r="D181" s="12"/>
      <c r="E181" s="12"/>
      <c r="F181" s="12"/>
      <c r="G181" s="12"/>
      <c r="H181" s="12"/>
      <c r="I181" s="12"/>
    </row>
    <row r="182" spans="4:9" s="7" customFormat="1" x14ac:dyDescent="0.2">
      <c r="D182" s="12"/>
      <c r="E182" s="12"/>
      <c r="F182" s="12"/>
      <c r="G182" s="12"/>
      <c r="H182" s="12"/>
      <c r="I182" s="12"/>
    </row>
    <row r="183" spans="4:9" s="7" customFormat="1" x14ac:dyDescent="0.2">
      <c r="D183" s="12"/>
      <c r="E183" s="12"/>
      <c r="F183" s="12"/>
      <c r="G183" s="12"/>
      <c r="H183" s="12"/>
      <c r="I183" s="12"/>
    </row>
    <row r="184" spans="4:9" s="7" customFormat="1" x14ac:dyDescent="0.2">
      <c r="D184" s="12"/>
      <c r="E184" s="12"/>
      <c r="F184" s="12"/>
      <c r="G184" s="12"/>
      <c r="H184" s="12"/>
      <c r="I184" s="12"/>
    </row>
    <row r="185" spans="4:9" s="7" customFormat="1" x14ac:dyDescent="0.2">
      <c r="D185" s="12"/>
      <c r="E185" s="12"/>
      <c r="F185" s="12"/>
      <c r="G185" s="12"/>
      <c r="H185" s="12"/>
      <c r="I185" s="12"/>
    </row>
    <row r="186" spans="4:9" s="7" customFormat="1" x14ac:dyDescent="0.2">
      <c r="D186" s="12"/>
      <c r="E186" s="12"/>
      <c r="F186" s="12"/>
      <c r="G186" s="12"/>
      <c r="H186" s="12"/>
      <c r="I186" s="12"/>
    </row>
    <row r="187" spans="4:9" s="7" customFormat="1" x14ac:dyDescent="0.2">
      <c r="D187" s="12"/>
      <c r="E187" s="12"/>
      <c r="F187" s="12"/>
      <c r="G187" s="12"/>
      <c r="H187" s="12"/>
      <c r="I187" s="12"/>
    </row>
    <row r="188" spans="4:9" s="7" customFormat="1" x14ac:dyDescent="0.2">
      <c r="D188" s="12"/>
      <c r="E188" s="12"/>
      <c r="F188" s="12"/>
      <c r="G188" s="12"/>
      <c r="H188" s="12"/>
      <c r="I188" s="12"/>
    </row>
    <row r="189" spans="4:9" s="7" customFormat="1" ht="18" customHeight="1" x14ac:dyDescent="0.2">
      <c r="D189" s="12"/>
      <c r="E189" s="12"/>
      <c r="F189" s="12"/>
      <c r="G189" s="12"/>
      <c r="H189" s="12"/>
      <c r="I189" s="12"/>
    </row>
    <row r="190" spans="4:9" s="7" customFormat="1" x14ac:dyDescent="0.2">
      <c r="D190" s="12"/>
      <c r="E190" s="12"/>
      <c r="F190" s="12"/>
      <c r="G190" s="12"/>
      <c r="H190" s="12"/>
      <c r="I190" s="12"/>
    </row>
    <row r="191" spans="4:9" s="7" customFormat="1" x14ac:dyDescent="0.2">
      <c r="D191" s="12"/>
      <c r="E191" s="12"/>
      <c r="F191" s="12"/>
      <c r="G191" s="12"/>
      <c r="H191" s="12"/>
      <c r="I191" s="12"/>
    </row>
    <row r="192" spans="4:9" s="7" customFormat="1" x14ac:dyDescent="0.2">
      <c r="D192" s="12"/>
      <c r="E192" s="12"/>
      <c r="F192" s="12"/>
      <c r="G192" s="12"/>
      <c r="H192" s="12"/>
      <c r="I192" s="12"/>
    </row>
    <row r="193" spans="4:9" s="7" customFormat="1" x14ac:dyDescent="0.2">
      <c r="D193" s="12"/>
      <c r="E193" s="12"/>
      <c r="F193" s="12"/>
      <c r="G193" s="12"/>
      <c r="H193" s="12"/>
      <c r="I193" s="12"/>
    </row>
    <row r="194" spans="4:9" s="7" customFormat="1" x14ac:dyDescent="0.2">
      <c r="D194" s="12"/>
      <c r="E194" s="12"/>
      <c r="F194" s="12"/>
      <c r="G194" s="12"/>
      <c r="H194" s="12"/>
      <c r="I194" s="12"/>
    </row>
    <row r="195" spans="4:9" s="7" customFormat="1" x14ac:dyDescent="0.2">
      <c r="D195" s="12"/>
      <c r="E195" s="12"/>
      <c r="F195" s="12"/>
      <c r="G195" s="12"/>
      <c r="H195" s="12"/>
      <c r="I195" s="12"/>
    </row>
    <row r="196" spans="4:9" s="7" customFormat="1" x14ac:dyDescent="0.2">
      <c r="D196" s="12"/>
      <c r="E196" s="12"/>
      <c r="F196" s="12"/>
      <c r="G196" s="12"/>
      <c r="H196" s="12"/>
      <c r="I196" s="12"/>
    </row>
    <row r="197" spans="4:9" s="7" customFormat="1" x14ac:dyDescent="0.2">
      <c r="D197" s="12"/>
      <c r="E197" s="12"/>
      <c r="F197" s="12"/>
      <c r="G197" s="12"/>
      <c r="H197" s="12"/>
      <c r="I197" s="12"/>
    </row>
    <row r="198" spans="4:9" s="7" customFormat="1" x14ac:dyDescent="0.2">
      <c r="D198" s="12"/>
      <c r="E198" s="12"/>
      <c r="F198" s="12"/>
      <c r="G198" s="12"/>
      <c r="H198" s="12"/>
      <c r="I198" s="12"/>
    </row>
    <row r="199" spans="4:9" s="7" customFormat="1" x14ac:dyDescent="0.2">
      <c r="D199" s="12"/>
      <c r="E199" s="12"/>
      <c r="F199" s="12"/>
      <c r="G199" s="12"/>
      <c r="H199" s="12"/>
      <c r="I199" s="12"/>
    </row>
    <row r="200" spans="4:9" s="7" customFormat="1" x14ac:dyDescent="0.2">
      <c r="D200" s="12"/>
      <c r="E200" s="12"/>
      <c r="F200" s="12"/>
      <c r="G200" s="12"/>
      <c r="H200" s="12"/>
      <c r="I200" s="12"/>
    </row>
    <row r="201" spans="4:9" s="7" customFormat="1" x14ac:dyDescent="0.2">
      <c r="D201" s="12"/>
      <c r="E201" s="12"/>
      <c r="F201" s="12"/>
      <c r="G201" s="12"/>
      <c r="H201" s="12"/>
      <c r="I201" s="12"/>
    </row>
    <row r="202" spans="4:9" s="7" customFormat="1" x14ac:dyDescent="0.2">
      <c r="D202" s="12"/>
      <c r="E202" s="12"/>
      <c r="F202" s="12"/>
      <c r="G202" s="12"/>
      <c r="H202" s="12"/>
      <c r="I202" s="12"/>
    </row>
    <row r="203" spans="4:9" s="7" customFormat="1" x14ac:dyDescent="0.2">
      <c r="D203" s="12"/>
      <c r="E203" s="12"/>
      <c r="F203" s="12"/>
      <c r="G203" s="12"/>
      <c r="H203" s="12"/>
      <c r="I203" s="12"/>
    </row>
    <row r="204" spans="4:9" s="7" customFormat="1" x14ac:dyDescent="0.2">
      <c r="D204" s="12"/>
      <c r="E204" s="12"/>
      <c r="F204" s="12"/>
      <c r="G204" s="12"/>
      <c r="H204" s="12"/>
      <c r="I204" s="12"/>
    </row>
    <row r="205" spans="4:9" s="7" customFormat="1" x14ac:dyDescent="0.2">
      <c r="D205" s="12"/>
      <c r="E205" s="12"/>
      <c r="F205" s="12"/>
      <c r="G205" s="12"/>
      <c r="H205" s="12"/>
      <c r="I205" s="12"/>
    </row>
    <row r="206" spans="4:9" s="7" customFormat="1" x14ac:dyDescent="0.2">
      <c r="D206" s="12"/>
      <c r="E206" s="12"/>
      <c r="F206" s="12"/>
      <c r="G206" s="12"/>
      <c r="H206" s="12"/>
      <c r="I206" s="12"/>
    </row>
    <row r="207" spans="4:9" s="7" customFormat="1" x14ac:dyDescent="0.2">
      <c r="D207" s="12"/>
      <c r="E207" s="12"/>
      <c r="F207" s="12"/>
      <c r="G207" s="12"/>
      <c r="H207" s="12"/>
      <c r="I207" s="12"/>
    </row>
    <row r="208" spans="4:9" s="7" customFormat="1" x14ac:dyDescent="0.2">
      <c r="D208" s="12"/>
      <c r="E208" s="12"/>
      <c r="F208" s="12"/>
      <c r="G208" s="12"/>
      <c r="H208" s="12"/>
      <c r="I208" s="12"/>
    </row>
    <row r="209" spans="2:9" s="7" customFormat="1" x14ac:dyDescent="0.2">
      <c r="D209" s="12"/>
      <c r="E209" s="12"/>
      <c r="F209" s="12"/>
      <c r="G209" s="12"/>
      <c r="H209" s="12"/>
      <c r="I209" s="12"/>
    </row>
    <row r="210" spans="2:9" s="7" customFormat="1" x14ac:dyDescent="0.2">
      <c r="D210" s="12"/>
      <c r="E210" s="12"/>
      <c r="F210" s="12"/>
      <c r="G210" s="12"/>
      <c r="H210" s="12"/>
      <c r="I210" s="12"/>
    </row>
    <row r="211" spans="2:9" s="7" customFormat="1" x14ac:dyDescent="0.2">
      <c r="D211" s="12"/>
      <c r="E211" s="12"/>
      <c r="F211" s="12"/>
      <c r="G211" s="12"/>
      <c r="H211" s="12"/>
      <c r="I211" s="12"/>
    </row>
    <row r="212" spans="2:9" s="7" customFormat="1" x14ac:dyDescent="0.2">
      <c r="D212" s="12"/>
      <c r="E212" s="12"/>
      <c r="F212" s="12"/>
      <c r="G212" s="12"/>
      <c r="H212" s="12"/>
      <c r="I212" s="12"/>
    </row>
    <row r="213" spans="2:9" s="7" customFormat="1" x14ac:dyDescent="0.2">
      <c r="B213" s="14"/>
      <c r="D213" s="12"/>
      <c r="E213" s="12"/>
      <c r="F213" s="12"/>
      <c r="G213" s="12"/>
      <c r="H213" s="12"/>
      <c r="I213" s="12"/>
    </row>
    <row r="214" spans="2:9" s="7" customFormat="1" x14ac:dyDescent="0.2">
      <c r="D214" s="12"/>
      <c r="E214" s="12"/>
      <c r="F214" s="12"/>
      <c r="G214" s="12"/>
      <c r="H214" s="12"/>
      <c r="I214" s="12"/>
    </row>
    <row r="215" spans="2:9" s="7" customFormat="1" x14ac:dyDescent="0.2">
      <c r="D215" s="12"/>
      <c r="E215" s="12"/>
      <c r="F215" s="12"/>
      <c r="G215" s="12"/>
      <c r="H215" s="12"/>
      <c r="I215" s="12"/>
    </row>
    <row r="216" spans="2:9" s="7" customFormat="1" x14ac:dyDescent="0.2">
      <c r="D216" s="12"/>
      <c r="E216" s="12"/>
      <c r="F216" s="12"/>
      <c r="G216" s="12"/>
      <c r="H216" s="12"/>
      <c r="I216" s="12"/>
    </row>
    <row r="217" spans="2:9" s="7" customFormat="1" x14ac:dyDescent="0.2">
      <c r="D217" s="12"/>
      <c r="E217" s="12"/>
      <c r="F217" s="12"/>
      <c r="G217" s="12"/>
      <c r="H217" s="12"/>
      <c r="I217" s="12"/>
    </row>
    <row r="218" spans="2:9" s="7" customFormat="1" x14ac:dyDescent="0.2">
      <c r="D218" s="12"/>
      <c r="E218" s="12"/>
      <c r="F218" s="12"/>
      <c r="G218" s="12"/>
      <c r="H218" s="12"/>
      <c r="I218" s="12"/>
    </row>
    <row r="219" spans="2:9" s="7" customFormat="1" x14ac:dyDescent="0.2">
      <c r="D219" s="12"/>
      <c r="E219" s="12"/>
      <c r="F219" s="12"/>
      <c r="G219" s="12"/>
      <c r="H219" s="12"/>
      <c r="I219" s="12"/>
    </row>
    <row r="220" spans="2:9" s="7" customFormat="1" x14ac:dyDescent="0.2">
      <c r="D220" s="12"/>
      <c r="E220" s="12"/>
      <c r="F220" s="12"/>
      <c r="G220" s="12"/>
      <c r="H220" s="12"/>
      <c r="I220" s="12"/>
    </row>
    <row r="221" spans="2:9" s="7" customFormat="1" x14ac:dyDescent="0.2">
      <c r="D221" s="12"/>
      <c r="E221" s="12"/>
      <c r="F221" s="12"/>
      <c r="G221" s="12"/>
      <c r="H221" s="12"/>
      <c r="I221" s="12"/>
    </row>
    <row r="222" spans="2:9" s="7" customFormat="1" x14ac:dyDescent="0.2">
      <c r="D222" s="12"/>
      <c r="E222" s="12"/>
      <c r="F222" s="12"/>
      <c r="G222" s="12"/>
      <c r="H222" s="12"/>
      <c r="I222" s="12"/>
    </row>
    <row r="223" spans="2:9" s="7" customFormat="1" x14ac:dyDescent="0.2">
      <c r="D223" s="12"/>
      <c r="E223" s="12"/>
      <c r="F223" s="12"/>
      <c r="G223" s="12"/>
      <c r="H223" s="12"/>
      <c r="I223" s="12"/>
    </row>
    <row r="224" spans="2:9" s="7" customFormat="1" x14ac:dyDescent="0.2">
      <c r="D224" s="12"/>
      <c r="E224" s="12"/>
      <c r="F224" s="12"/>
      <c r="G224" s="12"/>
      <c r="H224" s="12"/>
      <c r="I224" s="12"/>
    </row>
    <row r="225" spans="4:9" s="7" customFormat="1" x14ac:dyDescent="0.2">
      <c r="D225" s="12"/>
      <c r="E225" s="12"/>
      <c r="F225" s="12"/>
      <c r="G225" s="12"/>
      <c r="H225" s="12"/>
      <c r="I225" s="12"/>
    </row>
    <row r="226" spans="4:9" s="7" customFormat="1" x14ac:dyDescent="0.2">
      <c r="D226" s="12"/>
      <c r="E226" s="12"/>
      <c r="F226" s="12"/>
      <c r="G226" s="12"/>
      <c r="H226" s="12"/>
      <c r="I226" s="12"/>
    </row>
    <row r="227" spans="4:9" s="7" customFormat="1" x14ac:dyDescent="0.2">
      <c r="D227" s="12"/>
      <c r="E227" s="12"/>
      <c r="F227" s="12"/>
      <c r="G227" s="12"/>
      <c r="H227" s="12"/>
      <c r="I227" s="12"/>
    </row>
    <row r="228" spans="4:9" s="7" customFormat="1" x14ac:dyDescent="0.2">
      <c r="D228" s="12"/>
      <c r="E228" s="12"/>
      <c r="F228" s="12"/>
      <c r="G228" s="12"/>
      <c r="H228" s="12"/>
      <c r="I228" s="12"/>
    </row>
    <row r="229" spans="4:9" s="7" customFormat="1" x14ac:dyDescent="0.2">
      <c r="D229" s="12"/>
      <c r="E229" s="12"/>
      <c r="F229" s="12"/>
      <c r="G229" s="12"/>
      <c r="H229" s="12"/>
      <c r="I229" s="12"/>
    </row>
    <row r="230" spans="4:9" s="7" customFormat="1" x14ac:dyDescent="0.2">
      <c r="D230" s="12"/>
      <c r="E230" s="12"/>
      <c r="F230" s="12"/>
      <c r="G230" s="12"/>
      <c r="H230" s="12"/>
      <c r="I230" s="12"/>
    </row>
    <row r="231" spans="4:9" s="7" customFormat="1" x14ac:dyDescent="0.2">
      <c r="D231" s="12"/>
      <c r="E231" s="12"/>
      <c r="F231" s="12"/>
      <c r="G231" s="12"/>
      <c r="H231" s="12"/>
      <c r="I231" s="12"/>
    </row>
    <row r="232" spans="4:9" s="7" customFormat="1" x14ac:dyDescent="0.2">
      <c r="D232" s="12"/>
      <c r="E232" s="12"/>
      <c r="F232" s="12"/>
      <c r="G232" s="12"/>
      <c r="H232" s="12"/>
      <c r="I232" s="12"/>
    </row>
    <row r="233" spans="4:9" s="7" customFormat="1" x14ac:dyDescent="0.2">
      <c r="D233" s="12"/>
      <c r="E233" s="12"/>
      <c r="F233" s="12"/>
      <c r="G233" s="12"/>
      <c r="H233" s="12"/>
      <c r="I233" s="12"/>
    </row>
    <row r="234" spans="4:9" s="7" customFormat="1" x14ac:dyDescent="0.2">
      <c r="D234" s="12"/>
      <c r="E234" s="12"/>
      <c r="F234" s="12"/>
      <c r="G234" s="12"/>
      <c r="H234" s="12"/>
      <c r="I234" s="12"/>
    </row>
    <row r="235" spans="4:9" s="7" customFormat="1" x14ac:dyDescent="0.2">
      <c r="D235" s="12"/>
      <c r="E235" s="12"/>
      <c r="F235" s="12"/>
      <c r="G235" s="12"/>
      <c r="H235" s="12"/>
      <c r="I235" s="12"/>
    </row>
    <row r="236" spans="4:9" s="7" customFormat="1" x14ac:dyDescent="0.2">
      <c r="D236" s="12"/>
      <c r="E236" s="12"/>
      <c r="F236" s="12"/>
      <c r="G236" s="12"/>
      <c r="H236" s="12"/>
      <c r="I236" s="12"/>
    </row>
    <row r="237" spans="4:9" s="7" customFormat="1" x14ac:dyDescent="0.2">
      <c r="D237" s="12"/>
      <c r="E237" s="12"/>
      <c r="F237" s="12"/>
      <c r="G237" s="12"/>
      <c r="H237" s="12"/>
      <c r="I237" s="12"/>
    </row>
    <row r="238" spans="4:9" s="7" customFormat="1" x14ac:dyDescent="0.2">
      <c r="D238" s="12"/>
      <c r="E238" s="12"/>
      <c r="F238" s="12"/>
      <c r="G238" s="12"/>
      <c r="H238" s="12"/>
      <c r="I238" s="12"/>
    </row>
    <row r="239" spans="4:9" s="7" customFormat="1" x14ac:dyDescent="0.2">
      <c r="D239" s="12"/>
      <c r="E239" s="12"/>
      <c r="F239" s="12"/>
      <c r="G239" s="12"/>
      <c r="H239" s="12"/>
      <c r="I239" s="12"/>
    </row>
    <row r="240" spans="4:9" s="7" customFormat="1" x14ac:dyDescent="0.2">
      <c r="D240" s="12"/>
      <c r="E240" s="12"/>
      <c r="F240" s="12"/>
      <c r="G240" s="12"/>
      <c r="H240" s="12"/>
      <c r="I240" s="12"/>
    </row>
    <row r="241" spans="4:9" s="7" customFormat="1" x14ac:dyDescent="0.2">
      <c r="D241" s="12"/>
      <c r="E241" s="12"/>
      <c r="F241" s="12"/>
      <c r="G241" s="12"/>
      <c r="H241" s="12"/>
      <c r="I241" s="12"/>
    </row>
    <row r="242" spans="4:9" s="7" customFormat="1" x14ac:dyDescent="0.2">
      <c r="D242" s="12"/>
      <c r="E242" s="12"/>
      <c r="F242" s="12"/>
      <c r="G242" s="12"/>
      <c r="H242" s="12"/>
      <c r="I242" s="12"/>
    </row>
    <row r="243" spans="4:9" s="7" customFormat="1" x14ac:dyDescent="0.2">
      <c r="D243" s="12"/>
      <c r="E243" s="12"/>
      <c r="F243" s="12"/>
      <c r="G243" s="12"/>
      <c r="H243" s="12"/>
      <c r="I243" s="12"/>
    </row>
    <row r="244" spans="4:9" s="7" customFormat="1" x14ac:dyDescent="0.2">
      <c r="D244" s="12"/>
      <c r="E244" s="12"/>
      <c r="F244" s="12"/>
      <c r="G244" s="12"/>
      <c r="H244" s="12"/>
      <c r="I244" s="12"/>
    </row>
    <row r="245" spans="4:9" s="7" customFormat="1" x14ac:dyDescent="0.2">
      <c r="D245" s="12"/>
      <c r="E245" s="12"/>
      <c r="F245" s="12"/>
      <c r="G245" s="12"/>
      <c r="H245" s="12"/>
      <c r="I245" s="12"/>
    </row>
    <row r="246" spans="4:9" s="7" customFormat="1" x14ac:dyDescent="0.2">
      <c r="D246" s="12"/>
      <c r="E246" s="12"/>
      <c r="F246" s="12"/>
      <c r="G246" s="12"/>
      <c r="H246" s="12"/>
      <c r="I246" s="12"/>
    </row>
    <row r="247" spans="4:9" s="7" customFormat="1" x14ac:dyDescent="0.2">
      <c r="D247" s="12"/>
      <c r="E247" s="12"/>
      <c r="F247" s="12"/>
      <c r="G247" s="12"/>
      <c r="H247" s="12"/>
      <c r="I247" s="12"/>
    </row>
    <row r="248" spans="4:9" s="7" customFormat="1" x14ac:dyDescent="0.2">
      <c r="D248" s="12"/>
      <c r="E248" s="12"/>
      <c r="F248" s="12"/>
      <c r="G248" s="12"/>
      <c r="H248" s="12"/>
      <c r="I248" s="12"/>
    </row>
    <row r="249" spans="4:9" s="7" customFormat="1" x14ac:dyDescent="0.2">
      <c r="D249" s="12"/>
      <c r="E249" s="12"/>
      <c r="F249" s="12"/>
      <c r="G249" s="12"/>
      <c r="H249" s="12"/>
      <c r="I249" s="12"/>
    </row>
    <row r="250" spans="4:9" s="7" customFormat="1" x14ac:dyDescent="0.2">
      <c r="D250" s="12"/>
      <c r="E250" s="12"/>
      <c r="F250" s="12"/>
      <c r="G250" s="12"/>
      <c r="H250" s="12"/>
      <c r="I250" s="12"/>
    </row>
    <row r="251" spans="4:9" s="7" customFormat="1" x14ac:dyDescent="0.2">
      <c r="D251" s="12"/>
      <c r="E251" s="12"/>
      <c r="F251" s="12"/>
      <c r="G251" s="12"/>
      <c r="H251" s="12"/>
      <c r="I251" s="12"/>
    </row>
    <row r="252" spans="4:9" s="7" customFormat="1" x14ac:dyDescent="0.2">
      <c r="D252" s="12"/>
      <c r="E252" s="12"/>
      <c r="F252" s="12"/>
      <c r="G252" s="12"/>
      <c r="H252" s="12"/>
      <c r="I252" s="12"/>
    </row>
    <row r="253" spans="4:9" s="7" customFormat="1" x14ac:dyDescent="0.2">
      <c r="D253" s="12"/>
      <c r="E253" s="12"/>
      <c r="F253" s="12"/>
      <c r="G253" s="12"/>
      <c r="H253" s="12"/>
      <c r="I253" s="12"/>
    </row>
    <row r="254" spans="4:9" s="7" customFormat="1" x14ac:dyDescent="0.2">
      <c r="D254" s="12"/>
      <c r="E254" s="12"/>
      <c r="F254" s="12"/>
      <c r="G254" s="12"/>
      <c r="H254" s="12"/>
      <c r="I254" s="12"/>
    </row>
    <row r="255" spans="4:9" s="7" customFormat="1" x14ac:dyDescent="0.2">
      <c r="D255" s="12"/>
      <c r="E255" s="12"/>
      <c r="F255" s="12"/>
      <c r="G255" s="12"/>
      <c r="H255" s="12"/>
      <c r="I255" s="12"/>
    </row>
    <row r="256" spans="4:9" s="7" customFormat="1" x14ac:dyDescent="0.2">
      <c r="D256" s="12"/>
      <c r="E256" s="12"/>
      <c r="F256" s="12"/>
      <c r="G256" s="12"/>
      <c r="H256" s="12"/>
      <c r="I256" s="12"/>
    </row>
    <row r="257" spans="4:9" s="7" customFormat="1" x14ac:dyDescent="0.2">
      <c r="D257" s="12"/>
      <c r="E257" s="12"/>
      <c r="F257" s="12"/>
      <c r="G257" s="12"/>
      <c r="H257" s="12"/>
      <c r="I257" s="12"/>
    </row>
    <row r="258" spans="4:9" s="7" customFormat="1" x14ac:dyDescent="0.2">
      <c r="D258" s="12"/>
      <c r="E258" s="12"/>
      <c r="F258" s="12"/>
      <c r="G258" s="12"/>
      <c r="H258" s="12"/>
      <c r="I258" s="12"/>
    </row>
    <row r="259" spans="4:9" s="7" customFormat="1" x14ac:dyDescent="0.2">
      <c r="D259" s="12"/>
      <c r="E259" s="12"/>
      <c r="F259" s="12"/>
      <c r="G259" s="12"/>
      <c r="H259" s="12"/>
      <c r="I259" s="12"/>
    </row>
    <row r="260" spans="4:9" s="7" customFormat="1" x14ac:dyDescent="0.2">
      <c r="D260" s="12"/>
      <c r="E260" s="12"/>
      <c r="F260" s="12"/>
      <c r="G260" s="12"/>
      <c r="H260" s="12"/>
      <c r="I260" s="12"/>
    </row>
    <row r="261" spans="4:9" s="7" customFormat="1" x14ac:dyDescent="0.2">
      <c r="D261" s="12"/>
      <c r="E261" s="12"/>
      <c r="F261" s="12"/>
      <c r="G261" s="12"/>
      <c r="H261" s="12"/>
      <c r="I261" s="12"/>
    </row>
    <row r="262" spans="4:9" s="7" customFormat="1" x14ac:dyDescent="0.2">
      <c r="D262" s="12"/>
      <c r="E262" s="12"/>
      <c r="F262" s="12"/>
      <c r="G262" s="12"/>
      <c r="H262" s="12"/>
      <c r="I262" s="12"/>
    </row>
    <row r="263" spans="4:9" s="7" customFormat="1" x14ac:dyDescent="0.2">
      <c r="D263" s="12"/>
      <c r="E263" s="12"/>
      <c r="F263" s="12"/>
      <c r="G263" s="12"/>
      <c r="H263" s="12"/>
      <c r="I263" s="12"/>
    </row>
    <row r="264" spans="4:9" s="7" customFormat="1" x14ac:dyDescent="0.2">
      <c r="D264" s="12"/>
      <c r="E264" s="12"/>
      <c r="F264" s="12"/>
      <c r="G264" s="12"/>
      <c r="H264" s="12"/>
      <c r="I264" s="12"/>
    </row>
    <row r="265" spans="4:9" s="7" customFormat="1" x14ac:dyDescent="0.2">
      <c r="D265" s="12"/>
      <c r="E265" s="12"/>
      <c r="F265" s="12"/>
      <c r="G265" s="12"/>
      <c r="H265" s="12"/>
      <c r="I265" s="12"/>
    </row>
    <row r="266" spans="4:9" s="7" customFormat="1" x14ac:dyDescent="0.2">
      <c r="D266" s="12"/>
      <c r="E266" s="12"/>
      <c r="F266" s="12"/>
      <c r="G266" s="12"/>
      <c r="H266" s="12"/>
      <c r="I266" s="12"/>
    </row>
    <row r="267" spans="4:9" s="7" customFormat="1" x14ac:dyDescent="0.2">
      <c r="D267" s="12"/>
      <c r="E267" s="12"/>
      <c r="F267" s="12"/>
      <c r="G267" s="12"/>
      <c r="H267" s="12"/>
      <c r="I267" s="12"/>
    </row>
    <row r="268" spans="4:9" s="7" customFormat="1" x14ac:dyDescent="0.2">
      <c r="D268" s="12"/>
      <c r="E268" s="12"/>
      <c r="F268" s="12"/>
      <c r="G268" s="12"/>
      <c r="H268" s="12"/>
      <c r="I268" s="12"/>
    </row>
    <row r="269" spans="4:9" s="7" customFormat="1" x14ac:dyDescent="0.2">
      <c r="D269" s="12"/>
      <c r="E269" s="12"/>
      <c r="F269" s="12"/>
      <c r="G269" s="12"/>
      <c r="H269" s="12"/>
      <c r="I269" s="12"/>
    </row>
    <row r="270" spans="4:9" s="7" customFormat="1" x14ac:dyDescent="0.2">
      <c r="D270" s="12"/>
      <c r="E270" s="12"/>
      <c r="F270" s="12"/>
      <c r="G270" s="12"/>
      <c r="H270" s="12"/>
      <c r="I270" s="12"/>
    </row>
    <row r="271" spans="4:9" s="7" customFormat="1" x14ac:dyDescent="0.2">
      <c r="D271" s="12"/>
      <c r="E271" s="12"/>
      <c r="F271" s="12"/>
      <c r="G271" s="12"/>
      <c r="H271" s="12"/>
      <c r="I271" s="12"/>
    </row>
    <row r="272" spans="4:9" s="7" customFormat="1" x14ac:dyDescent="0.2">
      <c r="D272" s="12"/>
      <c r="E272" s="12"/>
      <c r="F272" s="12"/>
      <c r="G272" s="12"/>
      <c r="H272" s="12"/>
      <c r="I272" s="12"/>
    </row>
    <row r="273" spans="4:9" s="7" customFormat="1" x14ac:dyDescent="0.2">
      <c r="D273" s="12"/>
      <c r="E273" s="12"/>
      <c r="F273" s="12"/>
      <c r="G273" s="12"/>
      <c r="H273" s="12"/>
      <c r="I273" s="12"/>
    </row>
    <row r="274" spans="4:9" s="7" customFormat="1" x14ac:dyDescent="0.2">
      <c r="D274" s="12"/>
      <c r="E274" s="12"/>
      <c r="F274" s="12"/>
      <c r="G274" s="12"/>
      <c r="H274" s="12"/>
      <c r="I274" s="12"/>
    </row>
    <row r="275" spans="4:9" s="7" customFormat="1" x14ac:dyDescent="0.2">
      <c r="D275" s="12"/>
      <c r="E275" s="12"/>
      <c r="F275" s="12"/>
      <c r="G275" s="12"/>
      <c r="H275" s="12"/>
      <c r="I275" s="12"/>
    </row>
    <row r="276" spans="4:9" s="7" customFormat="1" x14ac:dyDescent="0.2">
      <c r="D276" s="12"/>
      <c r="E276" s="12"/>
      <c r="F276" s="12"/>
      <c r="G276" s="12"/>
      <c r="H276" s="12"/>
      <c r="I276" s="12"/>
    </row>
    <row r="277" spans="4:9" s="7" customFormat="1" x14ac:dyDescent="0.2">
      <c r="D277" s="12"/>
      <c r="E277" s="12"/>
      <c r="F277" s="12"/>
      <c r="G277" s="12"/>
      <c r="H277" s="12"/>
      <c r="I277" s="12"/>
    </row>
    <row r="278" spans="4:9" s="7" customFormat="1" x14ac:dyDescent="0.2">
      <c r="D278" s="12"/>
      <c r="E278" s="12"/>
      <c r="F278" s="12"/>
      <c r="G278" s="12"/>
      <c r="H278" s="12"/>
      <c r="I278" s="12"/>
    </row>
    <row r="279" spans="4:9" s="7" customFormat="1" x14ac:dyDescent="0.2">
      <c r="D279" s="12"/>
      <c r="E279" s="12"/>
      <c r="F279" s="12"/>
      <c r="G279" s="12"/>
      <c r="H279" s="12"/>
      <c r="I279" s="12"/>
    </row>
    <row r="280" spans="4:9" s="7" customFormat="1" x14ac:dyDescent="0.2">
      <c r="D280" s="12"/>
      <c r="E280" s="12"/>
      <c r="F280" s="12"/>
      <c r="G280" s="12"/>
      <c r="H280" s="12"/>
      <c r="I280" s="12"/>
    </row>
    <row r="281" spans="4:9" s="7" customFormat="1" x14ac:dyDescent="0.2">
      <c r="D281" s="12"/>
      <c r="E281" s="12"/>
      <c r="F281" s="12"/>
      <c r="G281" s="12"/>
      <c r="H281" s="12"/>
      <c r="I281" s="12"/>
    </row>
    <row r="282" spans="4:9" s="7" customFormat="1" x14ac:dyDescent="0.2">
      <c r="D282" s="12"/>
      <c r="E282" s="12"/>
      <c r="F282" s="12"/>
      <c r="G282" s="12"/>
      <c r="H282" s="12"/>
      <c r="I282" s="12"/>
    </row>
    <row r="283" spans="4:9" s="7" customFormat="1" x14ac:dyDescent="0.2">
      <c r="D283" s="12"/>
      <c r="E283" s="12"/>
      <c r="F283" s="12"/>
      <c r="G283" s="12"/>
      <c r="H283" s="12"/>
      <c r="I283" s="12"/>
    </row>
    <row r="284" spans="4:9" s="7" customFormat="1" x14ac:dyDescent="0.2">
      <c r="D284" s="12"/>
      <c r="E284" s="12"/>
      <c r="F284" s="12"/>
      <c r="G284" s="12"/>
      <c r="H284" s="12"/>
      <c r="I284" s="12"/>
    </row>
    <row r="285" spans="4:9" s="7" customFormat="1" x14ac:dyDescent="0.2">
      <c r="D285" s="12"/>
      <c r="E285" s="12"/>
      <c r="F285" s="12"/>
      <c r="G285" s="12"/>
      <c r="H285" s="12"/>
      <c r="I285" s="12"/>
    </row>
    <row r="286" spans="4:9" s="7" customFormat="1" x14ac:dyDescent="0.2">
      <c r="D286" s="12"/>
      <c r="E286" s="12"/>
      <c r="F286" s="12"/>
      <c r="G286" s="12"/>
      <c r="H286" s="12"/>
      <c r="I286" s="12"/>
    </row>
    <row r="287" spans="4:9" s="7" customFormat="1" x14ac:dyDescent="0.2">
      <c r="D287" s="12"/>
      <c r="E287" s="12"/>
      <c r="F287" s="12"/>
      <c r="G287" s="12"/>
      <c r="H287" s="12"/>
      <c r="I287" s="12"/>
    </row>
    <row r="288" spans="4:9" s="7" customFormat="1" x14ac:dyDescent="0.2">
      <c r="D288" s="12"/>
      <c r="E288" s="12"/>
      <c r="F288" s="12"/>
      <c r="G288" s="12"/>
      <c r="H288" s="12"/>
      <c r="I288" s="12"/>
    </row>
    <row r="289" spans="4:9" s="7" customFormat="1" x14ac:dyDescent="0.2">
      <c r="D289" s="12"/>
      <c r="E289" s="12"/>
      <c r="F289" s="12"/>
      <c r="G289" s="12"/>
      <c r="H289" s="12"/>
      <c r="I289" s="12"/>
    </row>
    <row r="290" spans="4:9" s="7" customFormat="1" x14ac:dyDescent="0.2">
      <c r="D290" s="12"/>
      <c r="E290" s="12"/>
      <c r="F290" s="12"/>
      <c r="G290" s="12"/>
      <c r="H290" s="12"/>
      <c r="I290" s="12"/>
    </row>
    <row r="291" spans="4:9" s="7" customFormat="1" x14ac:dyDescent="0.2">
      <c r="D291" s="12"/>
      <c r="E291" s="12"/>
      <c r="F291" s="12"/>
      <c r="G291" s="12"/>
      <c r="H291" s="12"/>
      <c r="I291" s="12"/>
    </row>
    <row r="292" spans="4:9" s="7" customFormat="1" x14ac:dyDescent="0.2">
      <c r="D292" s="12"/>
      <c r="E292" s="12"/>
      <c r="F292" s="12"/>
      <c r="G292" s="12"/>
      <c r="H292" s="12"/>
      <c r="I292" s="12"/>
    </row>
    <row r="293" spans="4:9" s="7" customFormat="1" x14ac:dyDescent="0.2">
      <c r="D293" s="12"/>
      <c r="E293" s="12"/>
      <c r="F293" s="12"/>
      <c r="G293" s="12"/>
      <c r="H293" s="12"/>
      <c r="I293" s="12"/>
    </row>
    <row r="294" spans="4:9" s="7" customFormat="1" x14ac:dyDescent="0.2">
      <c r="D294" s="12"/>
      <c r="E294" s="12"/>
      <c r="F294" s="12"/>
      <c r="G294" s="12"/>
      <c r="H294" s="12"/>
      <c r="I294" s="12"/>
    </row>
    <row r="295" spans="4:9" s="7" customFormat="1" ht="18" customHeight="1" x14ac:dyDescent="0.2">
      <c r="D295" s="12"/>
      <c r="E295" s="12"/>
      <c r="F295" s="12"/>
      <c r="G295" s="12"/>
      <c r="H295" s="12"/>
      <c r="I295" s="12"/>
    </row>
    <row r="296" spans="4:9" s="7" customFormat="1" x14ac:dyDescent="0.2">
      <c r="D296" s="12"/>
      <c r="E296" s="12"/>
      <c r="F296" s="12"/>
      <c r="G296" s="12"/>
      <c r="H296" s="12"/>
      <c r="I296" s="12"/>
    </row>
    <row r="297" spans="4:9" s="7" customFormat="1" x14ac:dyDescent="0.2">
      <c r="D297" s="12"/>
      <c r="E297" s="12"/>
      <c r="F297" s="12"/>
      <c r="G297" s="12"/>
      <c r="H297" s="12"/>
      <c r="I297" s="12"/>
    </row>
    <row r="298" spans="4:9" s="7" customFormat="1" x14ac:dyDescent="0.2">
      <c r="D298" s="12"/>
      <c r="E298" s="12"/>
      <c r="F298" s="12"/>
      <c r="G298" s="12"/>
      <c r="H298" s="12"/>
      <c r="I298" s="12"/>
    </row>
    <row r="299" spans="4:9" s="7" customFormat="1" x14ac:dyDescent="0.2">
      <c r="D299" s="12"/>
      <c r="E299" s="12"/>
      <c r="F299" s="12"/>
      <c r="G299" s="12"/>
      <c r="H299" s="12"/>
      <c r="I299" s="12"/>
    </row>
    <row r="300" spans="4:9" s="7" customFormat="1" x14ac:dyDescent="0.2">
      <c r="D300" s="12"/>
      <c r="E300" s="12"/>
      <c r="F300" s="12"/>
      <c r="G300" s="12"/>
      <c r="H300" s="12"/>
      <c r="I300" s="12"/>
    </row>
    <row r="301" spans="4:9" s="7" customFormat="1" x14ac:dyDescent="0.2">
      <c r="D301" s="12"/>
      <c r="E301" s="12"/>
      <c r="F301" s="12"/>
      <c r="G301" s="12"/>
      <c r="H301" s="12"/>
      <c r="I301" s="12"/>
    </row>
    <row r="302" spans="4:9" s="7" customFormat="1" x14ac:dyDescent="0.2">
      <c r="D302" s="12"/>
      <c r="E302" s="12"/>
      <c r="F302" s="12"/>
      <c r="G302" s="12"/>
      <c r="H302" s="12"/>
      <c r="I302" s="12"/>
    </row>
    <row r="303" spans="4:9" s="7" customFormat="1" x14ac:dyDescent="0.2">
      <c r="D303" s="12"/>
      <c r="E303" s="12"/>
      <c r="F303" s="12"/>
      <c r="G303" s="12"/>
      <c r="H303" s="12"/>
      <c r="I303" s="12"/>
    </row>
    <row r="304" spans="4:9" s="7" customFormat="1" x14ac:dyDescent="0.2">
      <c r="D304" s="12"/>
      <c r="E304" s="12"/>
      <c r="F304" s="12"/>
      <c r="G304" s="12"/>
      <c r="H304" s="12"/>
      <c r="I304" s="12"/>
    </row>
    <row r="305" spans="4:9" s="7" customFormat="1" x14ac:dyDescent="0.2">
      <c r="D305" s="12"/>
      <c r="E305" s="12"/>
      <c r="F305" s="12"/>
      <c r="G305" s="12"/>
      <c r="H305" s="12"/>
      <c r="I305" s="12"/>
    </row>
    <row r="306" spans="4:9" s="7" customFormat="1" x14ac:dyDescent="0.2">
      <c r="D306" s="12"/>
      <c r="E306" s="12"/>
      <c r="F306" s="12"/>
      <c r="G306" s="12"/>
      <c r="H306" s="12"/>
      <c r="I306" s="12"/>
    </row>
    <row r="307" spans="4:9" s="7" customFormat="1" x14ac:dyDescent="0.2">
      <c r="D307" s="12"/>
      <c r="E307" s="12"/>
      <c r="F307" s="12"/>
      <c r="G307" s="12"/>
      <c r="H307" s="12"/>
      <c r="I307" s="12"/>
    </row>
    <row r="308" spans="4:9" s="7" customFormat="1" x14ac:dyDescent="0.2">
      <c r="D308" s="12"/>
      <c r="E308" s="12"/>
      <c r="F308" s="12"/>
      <c r="G308" s="12"/>
      <c r="H308" s="12"/>
      <c r="I308" s="12"/>
    </row>
    <row r="309" spans="4:9" s="7" customFormat="1" x14ac:dyDescent="0.2">
      <c r="D309" s="12"/>
      <c r="E309" s="12"/>
      <c r="F309" s="12"/>
      <c r="G309" s="12"/>
      <c r="H309" s="12"/>
      <c r="I309" s="12"/>
    </row>
    <row r="310" spans="4:9" s="7" customFormat="1" x14ac:dyDescent="0.2">
      <c r="D310" s="12"/>
      <c r="E310" s="12"/>
      <c r="F310" s="12"/>
      <c r="G310" s="12"/>
      <c r="H310" s="12"/>
      <c r="I310" s="12"/>
    </row>
    <row r="311" spans="4:9" s="7" customFormat="1" x14ac:dyDescent="0.2">
      <c r="D311" s="12"/>
      <c r="E311" s="12"/>
      <c r="F311" s="12"/>
      <c r="G311" s="12"/>
      <c r="H311" s="12"/>
      <c r="I311" s="12"/>
    </row>
    <row r="312" spans="4:9" s="7" customFormat="1" x14ac:dyDescent="0.2">
      <c r="D312" s="12"/>
      <c r="E312" s="12"/>
      <c r="F312" s="12"/>
      <c r="G312" s="12"/>
      <c r="H312" s="12"/>
      <c r="I312" s="12"/>
    </row>
    <row r="313" spans="4:9" s="7" customFormat="1" x14ac:dyDescent="0.2">
      <c r="D313" s="12"/>
      <c r="E313" s="12"/>
      <c r="F313" s="12"/>
      <c r="G313" s="12"/>
      <c r="H313" s="12"/>
      <c r="I313" s="12"/>
    </row>
    <row r="314" spans="4:9" s="7" customFormat="1" x14ac:dyDescent="0.2">
      <c r="D314" s="12"/>
      <c r="E314" s="12"/>
      <c r="F314" s="12"/>
      <c r="G314" s="12"/>
      <c r="H314" s="12"/>
      <c r="I314" s="12"/>
    </row>
    <row r="315" spans="4:9" s="7" customFormat="1" x14ac:dyDescent="0.2">
      <c r="D315" s="12"/>
      <c r="E315" s="12"/>
      <c r="F315" s="12"/>
      <c r="G315" s="12"/>
      <c r="H315" s="12"/>
      <c r="I315" s="12"/>
    </row>
    <row r="316" spans="4:9" s="7" customFormat="1" x14ac:dyDescent="0.2">
      <c r="D316" s="12"/>
      <c r="E316" s="12"/>
      <c r="F316" s="12"/>
      <c r="G316" s="12"/>
      <c r="H316" s="12"/>
      <c r="I316" s="12"/>
    </row>
    <row r="317" spans="4:9" s="7" customFormat="1" x14ac:dyDescent="0.2">
      <c r="D317" s="12"/>
      <c r="E317" s="12"/>
      <c r="F317" s="12"/>
      <c r="G317" s="12"/>
      <c r="H317" s="12"/>
      <c r="I317" s="12"/>
    </row>
    <row r="318" spans="4:9" s="7" customFormat="1" x14ac:dyDescent="0.2">
      <c r="D318" s="12"/>
      <c r="E318" s="12"/>
      <c r="F318" s="12"/>
      <c r="G318" s="12"/>
      <c r="H318" s="12"/>
      <c r="I318" s="12"/>
    </row>
    <row r="319" spans="4:9" s="7" customFormat="1" x14ac:dyDescent="0.2">
      <c r="D319" s="12"/>
      <c r="E319" s="12"/>
      <c r="F319" s="12"/>
      <c r="G319" s="12"/>
      <c r="H319" s="12"/>
      <c r="I319" s="12"/>
    </row>
    <row r="320" spans="4:9" s="7" customFormat="1" x14ac:dyDescent="0.2">
      <c r="D320" s="12"/>
      <c r="E320" s="12"/>
      <c r="F320" s="12"/>
      <c r="G320" s="12"/>
      <c r="H320" s="12"/>
      <c r="I320" s="12"/>
    </row>
    <row r="321" spans="4:9" s="7" customFormat="1" x14ac:dyDescent="0.2">
      <c r="D321" s="12"/>
      <c r="E321" s="12"/>
      <c r="F321" s="12"/>
      <c r="G321" s="12"/>
      <c r="H321" s="12"/>
      <c r="I321" s="12"/>
    </row>
    <row r="322" spans="4:9" s="7" customFormat="1" x14ac:dyDescent="0.2">
      <c r="D322" s="12"/>
      <c r="E322" s="12"/>
      <c r="F322" s="12"/>
      <c r="G322" s="12"/>
      <c r="H322" s="12"/>
      <c r="I322" s="12"/>
    </row>
    <row r="323" spans="4:9" s="7" customFormat="1" x14ac:dyDescent="0.2">
      <c r="D323" s="12"/>
      <c r="E323" s="12"/>
      <c r="F323" s="12"/>
      <c r="G323" s="12"/>
      <c r="H323" s="12"/>
      <c r="I323" s="12"/>
    </row>
    <row r="324" spans="4:9" s="7" customFormat="1" x14ac:dyDescent="0.2">
      <c r="D324" s="12"/>
      <c r="E324" s="12"/>
      <c r="F324" s="12"/>
      <c r="G324" s="12"/>
      <c r="H324" s="12"/>
      <c r="I324" s="12"/>
    </row>
    <row r="325" spans="4:9" s="7" customFormat="1" x14ac:dyDescent="0.2">
      <c r="D325" s="12"/>
      <c r="E325" s="12"/>
      <c r="F325" s="12"/>
      <c r="G325" s="12"/>
      <c r="H325" s="12"/>
      <c r="I325" s="12"/>
    </row>
    <row r="326" spans="4:9" s="7" customFormat="1" x14ac:dyDescent="0.2">
      <c r="D326" s="12"/>
      <c r="E326" s="12"/>
      <c r="F326" s="12"/>
      <c r="G326" s="12"/>
      <c r="H326" s="12"/>
      <c r="I326" s="12"/>
    </row>
    <row r="327" spans="4:9" s="7" customFormat="1" x14ac:dyDescent="0.2">
      <c r="D327" s="12"/>
      <c r="E327" s="12"/>
      <c r="F327" s="12"/>
      <c r="G327" s="12"/>
      <c r="H327" s="12"/>
      <c r="I327" s="12"/>
    </row>
    <row r="328" spans="4:9" s="7" customFormat="1" x14ac:dyDescent="0.2">
      <c r="D328" s="12"/>
      <c r="E328" s="12"/>
      <c r="F328" s="12"/>
      <c r="G328" s="12"/>
      <c r="H328" s="12"/>
      <c r="I328" s="12"/>
    </row>
    <row r="329" spans="4:9" s="7" customFormat="1" x14ac:dyDescent="0.2">
      <c r="D329" s="12"/>
      <c r="E329" s="12"/>
      <c r="F329" s="12"/>
      <c r="G329" s="12"/>
      <c r="H329" s="12"/>
      <c r="I329" s="12"/>
    </row>
    <row r="330" spans="4:9" s="7" customFormat="1" x14ac:dyDescent="0.2">
      <c r="D330" s="12"/>
      <c r="E330" s="12"/>
      <c r="F330" s="12"/>
      <c r="G330" s="12"/>
      <c r="H330" s="12"/>
      <c r="I330" s="12"/>
    </row>
    <row r="331" spans="4:9" s="7" customFormat="1" x14ac:dyDescent="0.2">
      <c r="D331" s="12"/>
      <c r="E331" s="12"/>
      <c r="F331" s="12"/>
      <c r="G331" s="12"/>
      <c r="H331" s="12"/>
      <c r="I331" s="12"/>
    </row>
    <row r="332" spans="4:9" s="7" customFormat="1" x14ac:dyDescent="0.2">
      <c r="D332" s="12"/>
      <c r="E332" s="12"/>
      <c r="F332" s="12"/>
      <c r="G332" s="12"/>
      <c r="H332" s="12"/>
      <c r="I332" s="12"/>
    </row>
    <row r="333" spans="4:9" s="7" customFormat="1" x14ac:dyDescent="0.2">
      <c r="D333" s="12"/>
      <c r="E333" s="12"/>
      <c r="F333" s="12"/>
      <c r="G333" s="12"/>
      <c r="H333" s="12"/>
      <c r="I333" s="12"/>
    </row>
    <row r="334" spans="4:9" s="7" customFormat="1" x14ac:dyDescent="0.2">
      <c r="D334" s="12"/>
      <c r="E334" s="12"/>
      <c r="F334" s="12"/>
      <c r="G334" s="12"/>
      <c r="H334" s="12"/>
      <c r="I334" s="12"/>
    </row>
    <row r="335" spans="4:9" s="7" customFormat="1" x14ac:dyDescent="0.2">
      <c r="D335" s="12"/>
      <c r="E335" s="12"/>
      <c r="F335" s="12"/>
      <c r="G335" s="12"/>
      <c r="H335" s="12"/>
      <c r="I335" s="12"/>
    </row>
    <row r="336" spans="4:9" s="7" customFormat="1" x14ac:dyDescent="0.2">
      <c r="D336" s="12"/>
      <c r="E336" s="12"/>
      <c r="F336" s="12"/>
      <c r="G336" s="12"/>
      <c r="H336" s="12"/>
      <c r="I336" s="12"/>
    </row>
    <row r="337" spans="4:9" s="7" customFormat="1" x14ac:dyDescent="0.2">
      <c r="D337" s="12"/>
      <c r="E337" s="12"/>
      <c r="F337" s="12"/>
      <c r="G337" s="12"/>
      <c r="H337" s="12"/>
      <c r="I337" s="12"/>
    </row>
    <row r="338" spans="4:9" s="7" customFormat="1" x14ac:dyDescent="0.2">
      <c r="D338" s="12"/>
      <c r="E338" s="12"/>
      <c r="F338" s="12"/>
      <c r="G338" s="12"/>
      <c r="H338" s="12"/>
      <c r="I338" s="12"/>
    </row>
    <row r="339" spans="4:9" s="7" customFormat="1" x14ac:dyDescent="0.2">
      <c r="D339" s="12"/>
      <c r="E339" s="12"/>
      <c r="F339" s="12"/>
      <c r="G339" s="12"/>
      <c r="H339" s="12"/>
      <c r="I339" s="12"/>
    </row>
    <row r="340" spans="4:9" s="7" customFormat="1" x14ac:dyDescent="0.2">
      <c r="D340" s="12"/>
      <c r="E340" s="12"/>
      <c r="F340" s="12"/>
      <c r="G340" s="12"/>
      <c r="H340" s="12"/>
      <c r="I340" s="12"/>
    </row>
    <row r="341" spans="4:9" s="7" customFormat="1" x14ac:dyDescent="0.2">
      <c r="D341" s="12"/>
      <c r="E341" s="12"/>
      <c r="F341" s="12"/>
      <c r="G341" s="12"/>
      <c r="H341" s="12"/>
      <c r="I341" s="12"/>
    </row>
    <row r="342" spans="4:9" s="7" customFormat="1" x14ac:dyDescent="0.2">
      <c r="D342" s="12"/>
      <c r="E342" s="12"/>
      <c r="F342" s="12"/>
      <c r="G342" s="12"/>
      <c r="H342" s="12"/>
      <c r="I342" s="12"/>
    </row>
    <row r="343" spans="4:9" s="7" customFormat="1" x14ac:dyDescent="0.2">
      <c r="D343" s="12"/>
      <c r="E343" s="12"/>
      <c r="F343" s="12"/>
      <c r="G343" s="12"/>
      <c r="H343" s="12"/>
      <c r="I343" s="12"/>
    </row>
    <row r="344" spans="4:9" s="7" customFormat="1" x14ac:dyDescent="0.2">
      <c r="D344" s="12"/>
      <c r="E344" s="12"/>
      <c r="F344" s="12"/>
      <c r="G344" s="12"/>
      <c r="H344" s="12"/>
      <c r="I344" s="12"/>
    </row>
    <row r="345" spans="4:9" s="7" customFormat="1" x14ac:dyDescent="0.2">
      <c r="D345" s="12"/>
      <c r="E345" s="12"/>
      <c r="F345" s="12"/>
      <c r="G345" s="12"/>
      <c r="H345" s="12"/>
      <c r="I345" s="12"/>
    </row>
    <row r="346" spans="4:9" s="7" customFormat="1" x14ac:dyDescent="0.2">
      <c r="D346" s="12"/>
      <c r="E346" s="12"/>
      <c r="F346" s="12"/>
      <c r="G346" s="12"/>
      <c r="H346" s="12"/>
      <c r="I346" s="12"/>
    </row>
    <row r="347" spans="4:9" s="7" customFormat="1" x14ac:dyDescent="0.2">
      <c r="D347" s="12"/>
      <c r="E347" s="12"/>
      <c r="F347" s="12"/>
      <c r="G347" s="12"/>
      <c r="H347" s="12"/>
      <c r="I347" s="12"/>
    </row>
    <row r="348" spans="4:9" s="7" customFormat="1" x14ac:dyDescent="0.2">
      <c r="D348" s="12"/>
      <c r="E348" s="12"/>
      <c r="F348" s="12"/>
      <c r="G348" s="12"/>
      <c r="H348" s="12"/>
      <c r="I348" s="12"/>
    </row>
    <row r="349" spans="4:9" s="7" customFormat="1" x14ac:dyDescent="0.2">
      <c r="D349" s="12"/>
      <c r="E349" s="12"/>
      <c r="F349" s="12"/>
      <c r="G349" s="12"/>
      <c r="H349" s="12"/>
      <c r="I349" s="12"/>
    </row>
    <row r="350" spans="4:9" s="7" customFormat="1" x14ac:dyDescent="0.2">
      <c r="D350" s="12"/>
      <c r="E350" s="12"/>
      <c r="F350" s="12"/>
      <c r="G350" s="12"/>
      <c r="H350" s="12"/>
      <c r="I350" s="12"/>
    </row>
    <row r="351" spans="4:9" s="7" customFormat="1" x14ac:dyDescent="0.2">
      <c r="D351" s="12"/>
      <c r="E351" s="12"/>
      <c r="F351" s="12"/>
      <c r="G351" s="12"/>
      <c r="H351" s="12"/>
      <c r="I351" s="12"/>
    </row>
    <row r="352" spans="4:9" s="7" customFormat="1" x14ac:dyDescent="0.2">
      <c r="D352" s="12"/>
      <c r="E352" s="12"/>
      <c r="F352" s="12"/>
      <c r="G352" s="12"/>
      <c r="H352" s="12"/>
      <c r="I352" s="12"/>
    </row>
    <row r="353" spans="4:9" s="7" customFormat="1" x14ac:dyDescent="0.2">
      <c r="D353" s="12"/>
      <c r="E353" s="12"/>
      <c r="F353" s="12"/>
      <c r="G353" s="12"/>
      <c r="H353" s="12"/>
      <c r="I353" s="12"/>
    </row>
    <row r="354" spans="4:9" s="7" customFormat="1" x14ac:dyDescent="0.2">
      <c r="D354" s="12"/>
      <c r="E354" s="12"/>
      <c r="F354" s="12"/>
      <c r="G354" s="12"/>
      <c r="H354" s="12"/>
      <c r="I354" s="12"/>
    </row>
    <row r="355" spans="4:9" s="7" customFormat="1" x14ac:dyDescent="0.2">
      <c r="D355" s="12"/>
      <c r="E355" s="12"/>
      <c r="F355" s="12"/>
      <c r="G355" s="12"/>
      <c r="H355" s="12"/>
      <c r="I355" s="12"/>
    </row>
    <row r="356" spans="4:9" s="7" customFormat="1" x14ac:dyDescent="0.2">
      <c r="D356" s="12"/>
      <c r="E356" s="12"/>
      <c r="F356" s="12"/>
      <c r="G356" s="12"/>
      <c r="H356" s="12"/>
      <c r="I356" s="12"/>
    </row>
    <row r="357" spans="4:9" s="7" customFormat="1" x14ac:dyDescent="0.2">
      <c r="D357" s="12"/>
      <c r="E357" s="12"/>
      <c r="F357" s="12"/>
      <c r="G357" s="12"/>
      <c r="H357" s="12"/>
      <c r="I357" s="12"/>
    </row>
    <row r="358" spans="4:9" s="7" customFormat="1" x14ac:dyDescent="0.2">
      <c r="D358" s="12"/>
      <c r="E358" s="12"/>
      <c r="F358" s="12"/>
      <c r="G358" s="12"/>
      <c r="H358" s="12"/>
      <c r="I358" s="12"/>
    </row>
    <row r="359" spans="4:9" s="7" customFormat="1" x14ac:dyDescent="0.2">
      <c r="D359" s="12"/>
      <c r="E359" s="12"/>
      <c r="F359" s="12"/>
      <c r="G359" s="12"/>
      <c r="H359" s="12"/>
      <c r="I359" s="12"/>
    </row>
    <row r="360" spans="4:9" s="7" customFormat="1" x14ac:dyDescent="0.2">
      <c r="D360" s="12"/>
      <c r="E360" s="12"/>
      <c r="F360" s="12"/>
      <c r="G360" s="12"/>
      <c r="H360" s="12"/>
      <c r="I360" s="12"/>
    </row>
    <row r="361" spans="4:9" s="7" customFormat="1" x14ac:dyDescent="0.2">
      <c r="D361" s="12"/>
      <c r="E361" s="12"/>
      <c r="F361" s="12"/>
      <c r="G361" s="12"/>
      <c r="H361" s="12"/>
      <c r="I361" s="12"/>
    </row>
    <row r="362" spans="4:9" s="7" customFormat="1" x14ac:dyDescent="0.2">
      <c r="D362" s="12"/>
      <c r="E362" s="12"/>
      <c r="F362" s="12"/>
      <c r="G362" s="12"/>
      <c r="H362" s="12"/>
      <c r="I362" s="12"/>
    </row>
    <row r="363" spans="4:9" s="7" customFormat="1" x14ac:dyDescent="0.2">
      <c r="D363" s="12"/>
      <c r="E363" s="12"/>
      <c r="F363" s="12"/>
      <c r="G363" s="12"/>
      <c r="H363" s="12"/>
      <c r="I363" s="12"/>
    </row>
    <row r="364" spans="4:9" s="7" customFormat="1" x14ac:dyDescent="0.2">
      <c r="D364" s="12"/>
      <c r="E364" s="12"/>
      <c r="F364" s="12"/>
      <c r="G364" s="12"/>
      <c r="H364" s="12"/>
      <c r="I364" s="12"/>
    </row>
    <row r="365" spans="4:9" s="7" customFormat="1" x14ac:dyDescent="0.2">
      <c r="D365" s="12"/>
      <c r="E365" s="12"/>
      <c r="F365" s="12"/>
      <c r="G365" s="12"/>
      <c r="H365" s="12"/>
      <c r="I365" s="12"/>
    </row>
    <row r="366" spans="4:9" s="7" customFormat="1" x14ac:dyDescent="0.2">
      <c r="D366" s="12"/>
      <c r="E366" s="12"/>
      <c r="F366" s="12"/>
      <c r="G366" s="12"/>
      <c r="H366" s="12"/>
      <c r="I366" s="12"/>
    </row>
    <row r="367" spans="4:9" s="7" customFormat="1" x14ac:dyDescent="0.2">
      <c r="D367" s="12"/>
      <c r="E367" s="12"/>
      <c r="F367" s="12"/>
      <c r="G367" s="12"/>
      <c r="H367" s="12"/>
      <c r="I367" s="12"/>
    </row>
    <row r="368" spans="4:9" s="7" customFormat="1" x14ac:dyDescent="0.2">
      <c r="D368" s="12"/>
      <c r="E368" s="12"/>
      <c r="F368" s="12"/>
      <c r="G368" s="12"/>
      <c r="H368" s="12"/>
      <c r="I368" s="12"/>
    </row>
    <row r="369" spans="4:9" s="7" customFormat="1" x14ac:dyDescent="0.2">
      <c r="D369" s="12"/>
      <c r="E369" s="12"/>
      <c r="F369" s="12"/>
      <c r="G369" s="12"/>
      <c r="H369" s="12"/>
      <c r="I369" s="12"/>
    </row>
    <row r="370" spans="4:9" s="7" customFormat="1" x14ac:dyDescent="0.2">
      <c r="D370" s="12"/>
      <c r="E370" s="12"/>
      <c r="F370" s="12"/>
      <c r="G370" s="12"/>
      <c r="H370" s="12"/>
      <c r="I370" s="12"/>
    </row>
    <row r="371" spans="4:9" s="7" customFormat="1" x14ac:dyDescent="0.2">
      <c r="D371" s="12"/>
      <c r="E371" s="12"/>
      <c r="F371" s="12"/>
      <c r="G371" s="12"/>
      <c r="H371" s="12"/>
      <c r="I371" s="12"/>
    </row>
    <row r="372" spans="4:9" s="7" customFormat="1" x14ac:dyDescent="0.2">
      <c r="D372" s="12"/>
      <c r="E372" s="12"/>
      <c r="F372" s="12"/>
      <c r="G372" s="12"/>
      <c r="H372" s="12"/>
      <c r="I372" s="12"/>
    </row>
    <row r="373" spans="4:9" s="7" customFormat="1" x14ac:dyDescent="0.2">
      <c r="D373" s="12"/>
      <c r="E373" s="12"/>
      <c r="F373" s="12"/>
      <c r="G373" s="12"/>
      <c r="H373" s="12"/>
      <c r="I373" s="12"/>
    </row>
    <row r="374" spans="4:9" s="7" customFormat="1" x14ac:dyDescent="0.2">
      <c r="D374" s="12"/>
      <c r="E374" s="12"/>
      <c r="F374" s="12"/>
      <c r="G374" s="12"/>
      <c r="H374" s="12"/>
      <c r="I374" s="12"/>
    </row>
    <row r="375" spans="4:9" s="7" customFormat="1" x14ac:dyDescent="0.2">
      <c r="D375" s="12"/>
      <c r="E375" s="12"/>
      <c r="F375" s="12"/>
      <c r="G375" s="12"/>
      <c r="H375" s="12"/>
      <c r="I375" s="12"/>
    </row>
    <row r="376" spans="4:9" s="7" customFormat="1" x14ac:dyDescent="0.2">
      <c r="D376" s="12"/>
      <c r="E376" s="12"/>
      <c r="F376" s="12"/>
      <c r="G376" s="12"/>
      <c r="H376" s="12"/>
      <c r="I376" s="12"/>
    </row>
    <row r="377" spans="4:9" s="7" customFormat="1" x14ac:dyDescent="0.2">
      <c r="D377" s="12"/>
      <c r="E377" s="12"/>
      <c r="F377" s="12"/>
      <c r="G377" s="12"/>
      <c r="H377" s="12"/>
      <c r="I377" s="12"/>
    </row>
    <row r="378" spans="4:9" s="7" customFormat="1" x14ac:dyDescent="0.2">
      <c r="D378" s="12"/>
      <c r="E378" s="12"/>
      <c r="F378" s="12"/>
      <c r="G378" s="12"/>
      <c r="H378" s="12"/>
      <c r="I378" s="12"/>
    </row>
    <row r="379" spans="4:9" s="7" customFormat="1" x14ac:dyDescent="0.2">
      <c r="D379" s="12"/>
      <c r="E379" s="12"/>
      <c r="F379" s="12"/>
      <c r="G379" s="12"/>
      <c r="H379" s="12"/>
      <c r="I379" s="12"/>
    </row>
    <row r="380" spans="4:9" s="7" customFormat="1" x14ac:dyDescent="0.2">
      <c r="D380" s="12"/>
      <c r="E380" s="12"/>
      <c r="F380" s="12"/>
      <c r="G380" s="12"/>
      <c r="H380" s="12"/>
      <c r="I380" s="12"/>
    </row>
    <row r="381" spans="4:9" s="7" customFormat="1" x14ac:dyDescent="0.2">
      <c r="D381" s="12"/>
      <c r="E381" s="12"/>
      <c r="F381" s="12"/>
      <c r="G381" s="12"/>
      <c r="H381" s="12"/>
      <c r="I381" s="12"/>
    </row>
    <row r="382" spans="4:9" s="7" customFormat="1" x14ac:dyDescent="0.2">
      <c r="D382" s="12"/>
      <c r="E382" s="12"/>
      <c r="F382" s="12"/>
      <c r="G382" s="12"/>
      <c r="H382" s="12"/>
      <c r="I382" s="12"/>
    </row>
    <row r="383" spans="4:9" s="7" customFormat="1" x14ac:dyDescent="0.2">
      <c r="D383" s="12"/>
      <c r="E383" s="12"/>
      <c r="F383" s="12"/>
      <c r="G383" s="12"/>
      <c r="H383" s="12"/>
      <c r="I383" s="12"/>
    </row>
    <row r="384" spans="4:9" s="7" customFormat="1" x14ac:dyDescent="0.2">
      <c r="D384" s="12"/>
      <c r="E384" s="12"/>
      <c r="F384" s="12"/>
      <c r="G384" s="12"/>
      <c r="H384" s="12"/>
      <c r="I384" s="12"/>
    </row>
    <row r="385" spans="4:9" s="7" customFormat="1" x14ac:dyDescent="0.2">
      <c r="D385" s="12"/>
      <c r="E385" s="12"/>
      <c r="F385" s="12"/>
      <c r="G385" s="12"/>
      <c r="H385" s="12"/>
      <c r="I385" s="12"/>
    </row>
    <row r="386" spans="4:9" s="7" customFormat="1" x14ac:dyDescent="0.2">
      <c r="D386" s="12"/>
      <c r="E386" s="12"/>
      <c r="F386" s="12"/>
      <c r="G386" s="12"/>
      <c r="H386" s="12"/>
      <c r="I386" s="12"/>
    </row>
    <row r="387" spans="4:9" s="7" customFormat="1" x14ac:dyDescent="0.2">
      <c r="D387" s="12"/>
      <c r="E387" s="12"/>
      <c r="F387" s="12"/>
      <c r="G387" s="12"/>
      <c r="H387" s="12"/>
      <c r="I387" s="12"/>
    </row>
    <row r="388" spans="4:9" s="7" customFormat="1" x14ac:dyDescent="0.2">
      <c r="D388" s="12"/>
      <c r="E388" s="12"/>
      <c r="F388" s="12"/>
      <c r="G388" s="12"/>
      <c r="H388" s="12"/>
      <c r="I388" s="12"/>
    </row>
    <row r="389" spans="4:9" s="7" customFormat="1" x14ac:dyDescent="0.2">
      <c r="D389" s="12"/>
      <c r="E389" s="12"/>
      <c r="F389" s="12"/>
      <c r="G389" s="12"/>
      <c r="H389" s="12"/>
      <c r="I389" s="12"/>
    </row>
    <row r="390" spans="4:9" s="7" customFormat="1" x14ac:dyDescent="0.2">
      <c r="D390" s="12"/>
      <c r="E390" s="12"/>
      <c r="F390" s="12"/>
      <c r="G390" s="12"/>
      <c r="H390" s="12"/>
      <c r="I390" s="12"/>
    </row>
    <row r="391" spans="4:9" s="7" customFormat="1" x14ac:dyDescent="0.2">
      <c r="D391" s="12"/>
      <c r="E391" s="12"/>
      <c r="F391" s="12"/>
      <c r="G391" s="12"/>
      <c r="H391" s="12"/>
      <c r="I391" s="12"/>
    </row>
    <row r="392" spans="4:9" s="7" customFormat="1" x14ac:dyDescent="0.2">
      <c r="D392" s="12"/>
      <c r="E392" s="12"/>
      <c r="F392" s="12"/>
      <c r="G392" s="12"/>
      <c r="H392" s="12"/>
      <c r="I392" s="12"/>
    </row>
    <row r="393" spans="4:9" s="7" customFormat="1" x14ac:dyDescent="0.2">
      <c r="D393" s="12"/>
      <c r="E393" s="12"/>
      <c r="F393" s="12"/>
      <c r="G393" s="12"/>
      <c r="H393" s="12"/>
      <c r="I393" s="12"/>
    </row>
    <row r="394" spans="4:9" s="7" customFormat="1" x14ac:dyDescent="0.2">
      <c r="D394" s="12"/>
      <c r="E394" s="12"/>
      <c r="F394" s="12"/>
      <c r="G394" s="12"/>
      <c r="H394" s="12"/>
      <c r="I394" s="12"/>
    </row>
    <row r="395" spans="4:9" s="7" customFormat="1" x14ac:dyDescent="0.2">
      <c r="D395" s="12"/>
      <c r="E395" s="12"/>
      <c r="F395" s="12"/>
      <c r="G395" s="12"/>
      <c r="H395" s="12"/>
      <c r="I395" s="12"/>
    </row>
    <row r="396" spans="4:9" s="7" customFormat="1" x14ac:dyDescent="0.2">
      <c r="D396" s="12"/>
      <c r="E396" s="12"/>
      <c r="F396" s="12"/>
      <c r="G396" s="12"/>
      <c r="H396" s="12"/>
      <c r="I396" s="12"/>
    </row>
    <row r="397" spans="4:9" s="7" customFormat="1" x14ac:dyDescent="0.2">
      <c r="D397" s="12"/>
      <c r="E397" s="12"/>
      <c r="F397" s="12"/>
      <c r="G397" s="12"/>
      <c r="H397" s="12"/>
      <c r="I397" s="12"/>
    </row>
    <row r="398" spans="4:9" s="7" customFormat="1" x14ac:dyDescent="0.2">
      <c r="D398" s="12"/>
      <c r="E398" s="12"/>
      <c r="F398" s="12"/>
      <c r="G398" s="12"/>
      <c r="H398" s="12"/>
      <c r="I398" s="12"/>
    </row>
    <row r="399" spans="4:9" s="7" customFormat="1" x14ac:dyDescent="0.2">
      <c r="D399" s="12"/>
      <c r="E399" s="12"/>
      <c r="F399" s="12"/>
      <c r="G399" s="12"/>
      <c r="H399" s="12"/>
      <c r="I399" s="12"/>
    </row>
    <row r="400" spans="4:9" s="7" customFormat="1" x14ac:dyDescent="0.2">
      <c r="D400" s="12"/>
      <c r="E400" s="12"/>
      <c r="F400" s="12"/>
      <c r="G400" s="12"/>
      <c r="H400" s="12"/>
      <c r="I400" s="12"/>
    </row>
    <row r="401" spans="4:9" s="7" customFormat="1" x14ac:dyDescent="0.2">
      <c r="D401" s="12"/>
      <c r="E401" s="12"/>
      <c r="F401" s="12"/>
      <c r="G401" s="12"/>
      <c r="H401" s="12"/>
      <c r="I401" s="12"/>
    </row>
    <row r="402" spans="4:9" s="7" customFormat="1" ht="18" customHeight="1" x14ac:dyDescent="0.2">
      <c r="D402" s="12"/>
      <c r="E402" s="12"/>
      <c r="F402" s="12"/>
      <c r="G402" s="12"/>
      <c r="H402" s="12"/>
      <c r="I402" s="12"/>
    </row>
    <row r="403" spans="4:9" s="7" customFormat="1" x14ac:dyDescent="0.2">
      <c r="D403" s="12"/>
      <c r="E403" s="12"/>
      <c r="F403" s="12"/>
      <c r="G403" s="12"/>
      <c r="H403" s="12"/>
      <c r="I403" s="12"/>
    </row>
    <row r="404" spans="4:9" s="7" customFormat="1" x14ac:dyDescent="0.2">
      <c r="D404" s="12"/>
      <c r="E404" s="12"/>
      <c r="F404" s="12"/>
      <c r="G404" s="12"/>
      <c r="H404" s="12"/>
      <c r="I404" s="12"/>
    </row>
    <row r="405" spans="4:9" s="7" customFormat="1" x14ac:dyDescent="0.2">
      <c r="D405" s="12"/>
      <c r="E405" s="12"/>
      <c r="F405" s="12"/>
      <c r="G405" s="12"/>
      <c r="H405" s="12"/>
      <c r="I405" s="12"/>
    </row>
    <row r="406" spans="4:9" s="7" customFormat="1" x14ac:dyDescent="0.2">
      <c r="D406" s="12"/>
      <c r="E406" s="12"/>
      <c r="F406" s="12"/>
      <c r="G406" s="12"/>
      <c r="H406" s="12"/>
      <c r="I406" s="12"/>
    </row>
    <row r="407" spans="4:9" s="7" customFormat="1" x14ac:dyDescent="0.2">
      <c r="D407" s="12"/>
      <c r="E407" s="12"/>
      <c r="F407" s="12"/>
      <c r="G407" s="12"/>
      <c r="H407" s="12"/>
      <c r="I407" s="12"/>
    </row>
    <row r="408" spans="4:9" s="7" customFormat="1" x14ac:dyDescent="0.2">
      <c r="D408" s="12"/>
      <c r="E408" s="12"/>
      <c r="F408" s="12"/>
      <c r="G408" s="12"/>
      <c r="H408" s="12"/>
      <c r="I408" s="12"/>
    </row>
    <row r="409" spans="4:9" s="7" customFormat="1" x14ac:dyDescent="0.2">
      <c r="D409" s="12"/>
      <c r="E409" s="12"/>
      <c r="F409" s="12"/>
      <c r="G409" s="12"/>
      <c r="H409" s="12"/>
      <c r="I409" s="12"/>
    </row>
    <row r="410" spans="4:9" s="7" customFormat="1" x14ac:dyDescent="0.2">
      <c r="D410" s="12"/>
      <c r="E410" s="12"/>
      <c r="F410" s="12"/>
      <c r="G410" s="12"/>
      <c r="H410" s="12"/>
      <c r="I410" s="12"/>
    </row>
    <row r="411" spans="4:9" s="7" customFormat="1" x14ac:dyDescent="0.2">
      <c r="D411" s="12"/>
      <c r="E411" s="12"/>
      <c r="F411" s="12"/>
      <c r="G411" s="12"/>
      <c r="H411" s="12"/>
      <c r="I411" s="12"/>
    </row>
    <row r="412" spans="4:9" s="7" customFormat="1" x14ac:dyDescent="0.2">
      <c r="D412" s="12"/>
      <c r="E412" s="12"/>
      <c r="F412" s="12"/>
      <c r="G412" s="12"/>
      <c r="H412" s="12"/>
      <c r="I412" s="12"/>
    </row>
    <row r="413" spans="4:9" s="7" customFormat="1" x14ac:dyDescent="0.2">
      <c r="D413" s="12"/>
      <c r="E413" s="12"/>
      <c r="F413" s="12"/>
      <c r="G413" s="12"/>
      <c r="H413" s="12"/>
      <c r="I413" s="12"/>
    </row>
    <row r="414" spans="4:9" s="7" customFormat="1" x14ac:dyDescent="0.2">
      <c r="D414" s="12"/>
      <c r="E414" s="12"/>
      <c r="F414" s="12"/>
      <c r="G414" s="12"/>
      <c r="H414" s="12"/>
      <c r="I414" s="12"/>
    </row>
    <row r="415" spans="4:9" s="7" customFormat="1" x14ac:dyDescent="0.2">
      <c r="D415" s="12"/>
      <c r="E415" s="12"/>
      <c r="F415" s="12"/>
      <c r="G415" s="12"/>
      <c r="H415" s="12"/>
      <c r="I415" s="12"/>
    </row>
    <row r="416" spans="4:9" s="7" customFormat="1" x14ac:dyDescent="0.2">
      <c r="D416" s="12"/>
      <c r="E416" s="12"/>
      <c r="F416" s="12"/>
      <c r="G416" s="12"/>
      <c r="H416" s="12"/>
      <c r="I416" s="12"/>
    </row>
    <row r="417" spans="4:9" s="7" customFormat="1" x14ac:dyDescent="0.2">
      <c r="D417" s="12"/>
      <c r="E417" s="12"/>
      <c r="F417" s="12"/>
      <c r="G417" s="12"/>
      <c r="H417" s="12"/>
      <c r="I417" s="12"/>
    </row>
    <row r="418" spans="4:9" s="7" customFormat="1" x14ac:dyDescent="0.2">
      <c r="D418" s="12"/>
      <c r="E418" s="12"/>
      <c r="F418" s="12"/>
      <c r="G418" s="12"/>
      <c r="H418" s="12"/>
      <c r="I418" s="12"/>
    </row>
    <row r="419" spans="4:9" s="7" customFormat="1" x14ac:dyDescent="0.2">
      <c r="D419" s="12"/>
      <c r="E419" s="12"/>
      <c r="F419" s="12"/>
      <c r="G419" s="12"/>
      <c r="H419" s="12"/>
      <c r="I419" s="12"/>
    </row>
    <row r="420" spans="4:9" s="7" customFormat="1" x14ac:dyDescent="0.2">
      <c r="D420" s="12"/>
      <c r="E420" s="12"/>
      <c r="F420" s="12"/>
      <c r="G420" s="12"/>
      <c r="H420" s="12"/>
      <c r="I420" s="12"/>
    </row>
    <row r="421" spans="4:9" s="7" customFormat="1" x14ac:dyDescent="0.2">
      <c r="D421" s="12"/>
      <c r="E421" s="12"/>
      <c r="F421" s="12"/>
      <c r="G421" s="12"/>
      <c r="H421" s="12"/>
      <c r="I421" s="12"/>
    </row>
    <row r="422" spans="4:9" s="7" customFormat="1" x14ac:dyDescent="0.2">
      <c r="D422" s="12"/>
      <c r="E422" s="12"/>
      <c r="F422" s="12"/>
      <c r="G422" s="12"/>
      <c r="H422" s="12"/>
      <c r="I422" s="12"/>
    </row>
    <row r="423" spans="4:9" s="7" customFormat="1" x14ac:dyDescent="0.2">
      <c r="D423" s="12"/>
      <c r="E423" s="12"/>
      <c r="F423" s="12"/>
      <c r="G423" s="12"/>
      <c r="H423" s="12"/>
      <c r="I423" s="12"/>
    </row>
    <row r="424" spans="4:9" s="7" customFormat="1" x14ac:dyDescent="0.2">
      <c r="D424" s="12"/>
      <c r="E424" s="12"/>
      <c r="F424" s="12"/>
      <c r="G424" s="12"/>
      <c r="H424" s="12"/>
      <c r="I424" s="12"/>
    </row>
    <row r="425" spans="4:9" s="7" customFormat="1" x14ac:dyDescent="0.2">
      <c r="D425" s="12"/>
      <c r="E425" s="12"/>
      <c r="F425" s="12"/>
      <c r="G425" s="12"/>
      <c r="H425" s="12"/>
      <c r="I425" s="12"/>
    </row>
    <row r="426" spans="4:9" s="7" customFormat="1" x14ac:dyDescent="0.2">
      <c r="D426" s="12"/>
      <c r="E426" s="12"/>
      <c r="F426" s="12"/>
      <c r="G426" s="12"/>
      <c r="H426" s="12"/>
      <c r="I426" s="12"/>
    </row>
    <row r="427" spans="4:9" s="7" customFormat="1" x14ac:dyDescent="0.2">
      <c r="D427" s="12"/>
      <c r="E427" s="12"/>
      <c r="F427" s="12"/>
      <c r="G427" s="12"/>
      <c r="H427" s="12"/>
      <c r="I427" s="12"/>
    </row>
    <row r="428" spans="4:9" s="7" customFormat="1" x14ac:dyDescent="0.2">
      <c r="D428" s="12"/>
      <c r="E428" s="12"/>
      <c r="F428" s="12"/>
      <c r="G428" s="12"/>
      <c r="H428" s="12"/>
      <c r="I428" s="12"/>
    </row>
    <row r="429" spans="4:9" s="7" customFormat="1" x14ac:dyDescent="0.2">
      <c r="D429" s="12"/>
      <c r="E429" s="12"/>
      <c r="F429" s="12"/>
      <c r="G429" s="12"/>
      <c r="H429" s="12"/>
      <c r="I429" s="12"/>
    </row>
    <row r="430" spans="4:9" s="7" customFormat="1" x14ac:dyDescent="0.2">
      <c r="D430" s="12"/>
      <c r="E430" s="12"/>
      <c r="F430" s="12"/>
      <c r="G430" s="12"/>
      <c r="H430" s="12"/>
      <c r="I430" s="12"/>
    </row>
    <row r="431" spans="4:9" s="7" customFormat="1" x14ac:dyDescent="0.2">
      <c r="D431" s="12"/>
      <c r="E431" s="12"/>
      <c r="F431" s="12"/>
      <c r="G431" s="12"/>
      <c r="H431" s="12"/>
      <c r="I431" s="12"/>
    </row>
    <row r="432" spans="4:9" s="7" customFormat="1" x14ac:dyDescent="0.2">
      <c r="D432" s="12"/>
      <c r="E432" s="12"/>
      <c r="F432" s="12"/>
      <c r="G432" s="12"/>
      <c r="H432" s="12"/>
      <c r="I432" s="12"/>
    </row>
    <row r="433" spans="4:9" s="7" customFormat="1" x14ac:dyDescent="0.2">
      <c r="D433" s="12"/>
      <c r="E433" s="12"/>
      <c r="F433" s="12"/>
      <c r="G433" s="12"/>
      <c r="H433" s="12"/>
      <c r="I433" s="12"/>
    </row>
    <row r="434" spans="4:9" s="7" customFormat="1" x14ac:dyDescent="0.2">
      <c r="D434" s="12"/>
      <c r="E434" s="12"/>
      <c r="F434" s="12"/>
      <c r="G434" s="12"/>
      <c r="H434" s="12"/>
      <c r="I434" s="12"/>
    </row>
    <row r="435" spans="4:9" s="7" customFormat="1" x14ac:dyDescent="0.2">
      <c r="D435" s="12"/>
      <c r="E435" s="12"/>
      <c r="F435" s="12"/>
      <c r="G435" s="12"/>
      <c r="H435" s="12"/>
      <c r="I435" s="12"/>
    </row>
    <row r="436" spans="4:9" s="7" customFormat="1" x14ac:dyDescent="0.2">
      <c r="D436" s="12"/>
      <c r="E436" s="12"/>
      <c r="F436" s="12"/>
      <c r="G436" s="12"/>
      <c r="H436" s="12"/>
      <c r="I436" s="12"/>
    </row>
    <row r="437" spans="4:9" s="7" customFormat="1" x14ac:dyDescent="0.2">
      <c r="D437" s="12"/>
      <c r="E437" s="12"/>
      <c r="F437" s="12"/>
      <c r="G437" s="12"/>
      <c r="H437" s="12"/>
      <c r="I437" s="12"/>
    </row>
    <row r="438" spans="4:9" s="7" customFormat="1" x14ac:dyDescent="0.2">
      <c r="D438" s="12"/>
      <c r="E438" s="12"/>
      <c r="F438" s="12"/>
      <c r="G438" s="12"/>
      <c r="H438" s="12"/>
      <c r="I438" s="12"/>
    </row>
    <row r="439" spans="4:9" s="7" customFormat="1" x14ac:dyDescent="0.2">
      <c r="D439" s="12"/>
      <c r="E439" s="12"/>
      <c r="F439" s="12"/>
      <c r="G439" s="12"/>
      <c r="H439" s="12"/>
      <c r="I439" s="12"/>
    </row>
    <row r="440" spans="4:9" s="7" customFormat="1" x14ac:dyDescent="0.2">
      <c r="D440" s="12"/>
      <c r="E440" s="12"/>
      <c r="F440" s="12"/>
      <c r="G440" s="12"/>
      <c r="H440" s="12"/>
      <c r="I440" s="12"/>
    </row>
    <row r="441" spans="4:9" s="7" customFormat="1" x14ac:dyDescent="0.2">
      <c r="D441" s="12"/>
      <c r="E441" s="12"/>
      <c r="F441" s="12"/>
      <c r="G441" s="12"/>
      <c r="H441" s="12"/>
      <c r="I441" s="12"/>
    </row>
    <row r="442" spans="4:9" s="7" customFormat="1" x14ac:dyDescent="0.2">
      <c r="D442" s="12"/>
      <c r="E442" s="12"/>
      <c r="F442" s="12"/>
      <c r="G442" s="12"/>
      <c r="H442" s="12"/>
      <c r="I442" s="12"/>
    </row>
    <row r="443" spans="4:9" s="7" customFormat="1" x14ac:dyDescent="0.2">
      <c r="D443" s="12"/>
      <c r="E443" s="12"/>
      <c r="F443" s="12"/>
      <c r="G443" s="12"/>
      <c r="H443" s="12"/>
      <c r="I443" s="12"/>
    </row>
    <row r="444" spans="4:9" s="7" customFormat="1" x14ac:dyDescent="0.2">
      <c r="D444" s="12"/>
      <c r="E444" s="12"/>
      <c r="F444" s="12"/>
      <c r="G444" s="12"/>
      <c r="H444" s="12"/>
      <c r="I444" s="12"/>
    </row>
    <row r="445" spans="4:9" s="7" customFormat="1" x14ac:dyDescent="0.2">
      <c r="D445" s="12"/>
      <c r="E445" s="12"/>
      <c r="F445" s="12"/>
      <c r="G445" s="12"/>
      <c r="H445" s="12"/>
      <c r="I445" s="12"/>
    </row>
    <row r="446" spans="4:9" s="7" customFormat="1" x14ac:dyDescent="0.2">
      <c r="D446" s="12"/>
      <c r="E446" s="12"/>
      <c r="F446" s="12"/>
      <c r="G446" s="12"/>
      <c r="H446" s="12"/>
      <c r="I446" s="12"/>
    </row>
    <row r="447" spans="4:9" s="7" customFormat="1" x14ac:dyDescent="0.2">
      <c r="D447" s="12"/>
      <c r="E447" s="12"/>
      <c r="F447" s="12"/>
      <c r="G447" s="12"/>
      <c r="H447" s="12"/>
      <c r="I447" s="12"/>
    </row>
    <row r="448" spans="4:9" s="7" customFormat="1" x14ac:dyDescent="0.2">
      <c r="D448" s="12"/>
      <c r="E448" s="12"/>
      <c r="F448" s="12"/>
      <c r="G448" s="12"/>
      <c r="H448" s="12"/>
      <c r="I448" s="12"/>
    </row>
    <row r="449" spans="4:9" s="7" customFormat="1" x14ac:dyDescent="0.2">
      <c r="D449" s="12"/>
      <c r="E449" s="12"/>
      <c r="F449" s="12"/>
      <c r="G449" s="12"/>
      <c r="H449" s="12"/>
      <c r="I449" s="12"/>
    </row>
    <row r="450" spans="4:9" s="7" customFormat="1" x14ac:dyDescent="0.2">
      <c r="D450" s="12"/>
      <c r="E450" s="12"/>
      <c r="F450" s="12"/>
      <c r="G450" s="12"/>
      <c r="H450" s="12"/>
      <c r="I450" s="12"/>
    </row>
    <row r="451" spans="4:9" s="7" customFormat="1" x14ac:dyDescent="0.2">
      <c r="D451" s="12"/>
      <c r="E451" s="12"/>
      <c r="F451" s="12"/>
      <c r="G451" s="12"/>
      <c r="H451" s="12"/>
      <c r="I451" s="12"/>
    </row>
    <row r="452" spans="4:9" s="7" customFormat="1" x14ac:dyDescent="0.2">
      <c r="D452" s="12"/>
      <c r="E452" s="12"/>
      <c r="F452" s="12"/>
      <c r="G452" s="12"/>
      <c r="H452" s="12"/>
      <c r="I452" s="12"/>
    </row>
    <row r="453" spans="4:9" s="7" customFormat="1" x14ac:dyDescent="0.2">
      <c r="D453" s="12"/>
      <c r="E453" s="12"/>
      <c r="F453" s="12"/>
      <c r="G453" s="12"/>
      <c r="H453" s="12"/>
      <c r="I453" s="12"/>
    </row>
    <row r="454" spans="4:9" s="7" customFormat="1" x14ac:dyDescent="0.2">
      <c r="D454" s="12"/>
      <c r="E454" s="12"/>
      <c r="F454" s="12"/>
      <c r="G454" s="12"/>
      <c r="H454" s="12"/>
      <c r="I454" s="12"/>
    </row>
    <row r="455" spans="4:9" s="7" customFormat="1" x14ac:dyDescent="0.2">
      <c r="D455" s="12"/>
      <c r="E455" s="12"/>
      <c r="F455" s="12"/>
      <c r="G455" s="12"/>
      <c r="H455" s="12"/>
      <c r="I455" s="12"/>
    </row>
    <row r="456" spans="4:9" s="7" customFormat="1" x14ac:dyDescent="0.2">
      <c r="D456" s="12"/>
      <c r="E456" s="12"/>
      <c r="F456" s="12"/>
      <c r="G456" s="12"/>
      <c r="H456" s="12"/>
      <c r="I456" s="12"/>
    </row>
    <row r="457" spans="4:9" s="7" customFormat="1" x14ac:dyDescent="0.2">
      <c r="D457" s="12"/>
      <c r="E457" s="12"/>
      <c r="F457" s="12"/>
      <c r="G457" s="12"/>
      <c r="H457" s="12"/>
      <c r="I457" s="12"/>
    </row>
    <row r="458" spans="4:9" s="7" customFormat="1" x14ac:dyDescent="0.2">
      <c r="D458" s="12"/>
      <c r="E458" s="12"/>
      <c r="F458" s="12"/>
      <c r="G458" s="12"/>
      <c r="H458" s="12"/>
      <c r="I458" s="12"/>
    </row>
    <row r="459" spans="4:9" s="7" customFormat="1" x14ac:dyDescent="0.2">
      <c r="D459" s="12"/>
      <c r="E459" s="12"/>
      <c r="F459" s="12"/>
      <c r="G459" s="12"/>
      <c r="H459" s="12"/>
      <c r="I459" s="12"/>
    </row>
    <row r="460" spans="4:9" s="7" customFormat="1" x14ac:dyDescent="0.2">
      <c r="D460" s="12"/>
      <c r="E460" s="12"/>
      <c r="F460" s="12"/>
      <c r="G460" s="12"/>
      <c r="H460" s="12"/>
      <c r="I460" s="12"/>
    </row>
    <row r="461" spans="4:9" s="7" customFormat="1" x14ac:dyDescent="0.2">
      <c r="D461" s="12"/>
      <c r="E461" s="12"/>
      <c r="F461" s="12"/>
      <c r="G461" s="12"/>
      <c r="H461" s="12"/>
      <c r="I461" s="12"/>
    </row>
    <row r="462" spans="4:9" s="7" customFormat="1" x14ac:dyDescent="0.2">
      <c r="D462" s="12"/>
      <c r="E462" s="12"/>
      <c r="F462" s="12"/>
      <c r="G462" s="12"/>
      <c r="H462" s="12"/>
      <c r="I462" s="12"/>
    </row>
    <row r="463" spans="4:9" s="7" customFormat="1" x14ac:dyDescent="0.2">
      <c r="D463" s="12"/>
      <c r="E463" s="12"/>
      <c r="F463" s="12"/>
      <c r="G463" s="12"/>
      <c r="H463" s="12"/>
      <c r="I463" s="12"/>
    </row>
    <row r="464" spans="4:9" s="7" customFormat="1" x14ac:dyDescent="0.2">
      <c r="D464" s="12"/>
      <c r="E464" s="12"/>
      <c r="F464" s="12"/>
      <c r="G464" s="12"/>
      <c r="H464" s="12"/>
      <c r="I464" s="12"/>
    </row>
    <row r="465" spans="4:9" s="7" customFormat="1" x14ac:dyDescent="0.2">
      <c r="D465" s="12"/>
      <c r="E465" s="12"/>
      <c r="F465" s="12"/>
      <c r="G465" s="12"/>
      <c r="H465" s="12"/>
      <c r="I465" s="12"/>
    </row>
    <row r="466" spans="4:9" s="7" customFormat="1" x14ac:dyDescent="0.2">
      <c r="D466" s="12"/>
      <c r="E466" s="12"/>
      <c r="F466" s="12"/>
      <c r="G466" s="12"/>
      <c r="H466" s="12"/>
      <c r="I466" s="12"/>
    </row>
    <row r="467" spans="4:9" s="7" customFormat="1" x14ac:dyDescent="0.2">
      <c r="D467" s="12"/>
      <c r="E467" s="12"/>
      <c r="F467" s="12"/>
      <c r="G467" s="12"/>
      <c r="H467" s="12"/>
      <c r="I467" s="12"/>
    </row>
    <row r="468" spans="4:9" s="7" customFormat="1" x14ac:dyDescent="0.2">
      <c r="D468" s="12"/>
      <c r="E468" s="12"/>
      <c r="F468" s="12"/>
      <c r="G468" s="12"/>
      <c r="H468" s="12"/>
      <c r="I468" s="12"/>
    </row>
    <row r="469" spans="4:9" s="7" customFormat="1" x14ac:dyDescent="0.2">
      <c r="D469" s="12"/>
      <c r="E469" s="12"/>
      <c r="F469" s="12"/>
      <c r="G469" s="12"/>
      <c r="H469" s="12"/>
      <c r="I469" s="12"/>
    </row>
    <row r="470" spans="4:9" s="7" customFormat="1" x14ac:dyDescent="0.2">
      <c r="D470" s="12"/>
      <c r="E470" s="12"/>
      <c r="F470" s="12"/>
      <c r="G470" s="12"/>
      <c r="H470" s="12"/>
      <c r="I470" s="12"/>
    </row>
    <row r="471" spans="4:9" s="7" customFormat="1" x14ac:dyDescent="0.2">
      <c r="D471" s="12"/>
      <c r="E471" s="12"/>
      <c r="F471" s="12"/>
      <c r="G471" s="12"/>
      <c r="H471" s="12"/>
      <c r="I471" s="12"/>
    </row>
    <row r="472" spans="4:9" s="7" customFormat="1" x14ac:dyDescent="0.2">
      <c r="D472" s="12"/>
      <c r="E472" s="12"/>
      <c r="F472" s="12"/>
      <c r="G472" s="12"/>
      <c r="H472" s="12"/>
      <c r="I472" s="12"/>
    </row>
    <row r="473" spans="4:9" s="7" customFormat="1" x14ac:dyDescent="0.2">
      <c r="D473" s="12"/>
      <c r="E473" s="12"/>
      <c r="F473" s="12"/>
      <c r="G473" s="12"/>
      <c r="H473" s="12"/>
      <c r="I473" s="12"/>
    </row>
    <row r="474" spans="4:9" s="7" customFormat="1" x14ac:dyDescent="0.2">
      <c r="D474" s="12"/>
      <c r="E474" s="12"/>
      <c r="F474" s="12"/>
      <c r="G474" s="12"/>
      <c r="H474" s="12"/>
      <c r="I474" s="12"/>
    </row>
    <row r="475" spans="4:9" s="7" customFormat="1" x14ac:dyDescent="0.2">
      <c r="D475" s="12"/>
      <c r="E475" s="12"/>
      <c r="F475" s="12"/>
      <c r="G475" s="12"/>
      <c r="H475" s="12"/>
      <c r="I475" s="12"/>
    </row>
    <row r="476" spans="4:9" s="7" customFormat="1" x14ac:dyDescent="0.2">
      <c r="D476" s="12"/>
      <c r="E476" s="12"/>
      <c r="F476" s="12"/>
      <c r="G476" s="12"/>
      <c r="H476" s="12"/>
      <c r="I476" s="12"/>
    </row>
    <row r="477" spans="4:9" s="7" customFormat="1" x14ac:dyDescent="0.2">
      <c r="D477" s="12"/>
      <c r="E477" s="12"/>
      <c r="F477" s="12"/>
      <c r="G477" s="12"/>
      <c r="H477" s="12"/>
      <c r="I477" s="12"/>
    </row>
    <row r="478" spans="4:9" s="7" customFormat="1" x14ac:dyDescent="0.2">
      <c r="D478" s="12"/>
      <c r="E478" s="12"/>
      <c r="F478" s="12"/>
      <c r="G478" s="12"/>
      <c r="H478" s="12"/>
      <c r="I478" s="12"/>
    </row>
    <row r="479" spans="4:9" s="7" customFormat="1" x14ac:dyDescent="0.2">
      <c r="D479" s="12"/>
      <c r="E479" s="12"/>
      <c r="F479" s="12"/>
      <c r="G479" s="12"/>
      <c r="H479" s="12"/>
      <c r="I479" s="12"/>
    </row>
    <row r="480" spans="4:9" s="7" customFormat="1" x14ac:dyDescent="0.2">
      <c r="D480" s="12"/>
      <c r="E480" s="12"/>
      <c r="F480" s="12"/>
      <c r="G480" s="12"/>
      <c r="H480" s="12"/>
      <c r="I480" s="12"/>
    </row>
    <row r="481" spans="4:9" s="7" customFormat="1" x14ac:dyDescent="0.2">
      <c r="D481" s="12"/>
      <c r="E481" s="12"/>
      <c r="F481" s="12"/>
      <c r="G481" s="12"/>
      <c r="H481" s="12"/>
      <c r="I481" s="12"/>
    </row>
    <row r="482" spans="4:9" s="7" customFormat="1" x14ac:dyDescent="0.2">
      <c r="D482" s="12"/>
      <c r="E482" s="12"/>
      <c r="F482" s="12"/>
      <c r="G482" s="12"/>
      <c r="H482" s="12"/>
      <c r="I482" s="12"/>
    </row>
    <row r="483" spans="4:9" s="7" customFormat="1" x14ac:dyDescent="0.2">
      <c r="D483" s="12"/>
      <c r="E483" s="12"/>
      <c r="F483" s="12"/>
      <c r="G483" s="12"/>
      <c r="H483" s="12"/>
      <c r="I483" s="12"/>
    </row>
    <row r="484" spans="4:9" s="7" customFormat="1" x14ac:dyDescent="0.2">
      <c r="D484" s="12"/>
      <c r="E484" s="12"/>
      <c r="F484" s="12"/>
      <c r="G484" s="12"/>
      <c r="H484" s="12"/>
      <c r="I484" s="12"/>
    </row>
    <row r="485" spans="4:9" s="7" customFormat="1" x14ac:dyDescent="0.2">
      <c r="D485" s="12"/>
      <c r="E485" s="12"/>
      <c r="F485" s="12"/>
      <c r="G485" s="12"/>
      <c r="H485" s="12"/>
      <c r="I485" s="12"/>
    </row>
    <row r="486" spans="4:9" s="7" customFormat="1" x14ac:dyDescent="0.2">
      <c r="D486" s="12"/>
      <c r="E486" s="12"/>
      <c r="F486" s="12"/>
      <c r="G486" s="12"/>
      <c r="H486" s="12"/>
      <c r="I486" s="12"/>
    </row>
    <row r="487" spans="4:9" s="7" customFormat="1" x14ac:dyDescent="0.2">
      <c r="D487" s="12"/>
      <c r="E487" s="12"/>
      <c r="F487" s="12"/>
      <c r="G487" s="12"/>
      <c r="H487" s="12"/>
      <c r="I487" s="12"/>
    </row>
    <row r="509" ht="18" customHeight="1" x14ac:dyDescent="0.2"/>
    <row r="616" ht="18" customHeight="1" x14ac:dyDescent="0.2"/>
    <row r="723" ht="18" customHeight="1" x14ac:dyDescent="0.2"/>
    <row r="830" ht="18" customHeight="1" x14ac:dyDescent="0.2"/>
    <row r="854" spans="4:35" s="3" customFormat="1" x14ac:dyDescent="0.2">
      <c r="D854" s="1"/>
      <c r="E854" s="1"/>
      <c r="F854" s="1"/>
      <c r="G854" s="1"/>
      <c r="H854" s="1"/>
      <c r="I854" s="1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</row>
    <row r="937" ht="18" customHeight="1" x14ac:dyDescent="0.2"/>
    <row r="1044" ht="18" customHeight="1" x14ac:dyDescent="0.2"/>
    <row r="1068" spans="2:4" x14ac:dyDescent="0.2">
      <c r="B1068" s="5"/>
      <c r="D1068" s="4"/>
    </row>
    <row r="1151" ht="18" customHeight="1" x14ac:dyDescent="0.2"/>
  </sheetData>
  <mergeCells count="13">
    <mergeCell ref="A1:I1"/>
    <mergeCell ref="A2:I2"/>
    <mergeCell ref="A3:I3"/>
    <mergeCell ref="B7:B9"/>
    <mergeCell ref="C7:C9"/>
    <mergeCell ref="D7:I7"/>
    <mergeCell ref="D8:D9"/>
    <mergeCell ref="E8:E9"/>
    <mergeCell ref="F8:F9"/>
    <mergeCell ref="G8:G9"/>
    <mergeCell ref="H8:H9"/>
    <mergeCell ref="I8:I9"/>
    <mergeCell ref="A4:I4"/>
  </mergeCells>
  <phoneticPr fontId="5" type="noConversion"/>
  <conditionalFormatting sqref="E26:H26">
    <cfRule type="cellIs" dxfId="9" priority="1" stopIfTrue="1" operator="lessThan">
      <formula>0</formula>
    </cfRule>
  </conditionalFormatting>
  <printOptions horizontalCentered="1"/>
  <pageMargins left="0.55118110236220474" right="0.55118110236220474" top="0.98425196850393704" bottom="0.98425196850393704" header="0.15748031496062992" footer="0"/>
  <pageSetup paperSize="9" scale="66" orientation="landscape" r:id="rId1"/>
  <headerFooter alignWithMargins="0"/>
  <rowBreaks count="1" manualBreakCount="1">
    <brk id="88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8"/>
  <sheetViews>
    <sheetView zoomScale="90" zoomScaleNormal="90" workbookViewId="0">
      <selection sqref="A1:H1"/>
    </sheetView>
  </sheetViews>
  <sheetFormatPr baseColWidth="10" defaultRowHeight="12.75" x14ac:dyDescent="0.2"/>
  <cols>
    <col min="1" max="1" width="11.42578125" style="6"/>
    <col min="2" max="2" width="70.7109375" style="6" customWidth="1"/>
    <col min="3" max="8" width="15.7109375" style="6" customWidth="1"/>
    <col min="9" max="30" width="11.42578125" style="15"/>
    <col min="31" max="16384" width="11.42578125" style="6"/>
  </cols>
  <sheetData>
    <row r="1" spans="1:15" s="7" customFormat="1" ht="16.5" customHeight="1" x14ac:dyDescent="0.2">
      <c r="A1" s="87" t="s">
        <v>213</v>
      </c>
      <c r="B1" s="87"/>
      <c r="C1" s="87"/>
      <c r="D1" s="87"/>
      <c r="E1" s="87"/>
      <c r="F1" s="87"/>
      <c r="G1" s="87"/>
      <c r="H1" s="87"/>
      <c r="I1" s="49"/>
    </row>
    <row r="2" spans="1:15" s="7" customFormat="1" ht="16.5" customHeight="1" x14ac:dyDescent="0.2">
      <c r="A2" s="88" t="s">
        <v>214</v>
      </c>
      <c r="B2" s="88"/>
      <c r="C2" s="88"/>
      <c r="D2" s="88"/>
      <c r="E2" s="88"/>
      <c r="F2" s="88"/>
      <c r="G2" s="88"/>
      <c r="H2" s="88"/>
      <c r="I2" s="39"/>
    </row>
    <row r="3" spans="1:15" s="7" customFormat="1" ht="16.5" customHeight="1" x14ac:dyDescent="0.2">
      <c r="A3" s="87" t="s">
        <v>215</v>
      </c>
      <c r="B3" s="87"/>
      <c r="C3" s="87"/>
      <c r="D3" s="87"/>
      <c r="E3" s="87"/>
      <c r="F3" s="87"/>
      <c r="G3" s="87"/>
      <c r="H3" s="87"/>
      <c r="I3" s="49"/>
    </row>
    <row r="4" spans="1:15" s="7" customFormat="1" ht="16.5" customHeight="1" x14ac:dyDescent="0.2">
      <c r="A4" s="101" t="s">
        <v>255</v>
      </c>
      <c r="B4" s="101"/>
      <c r="C4" s="101"/>
      <c r="D4" s="101"/>
      <c r="E4" s="101"/>
      <c r="F4" s="101"/>
      <c r="G4" s="101"/>
      <c r="H4" s="101"/>
      <c r="I4" s="48"/>
    </row>
    <row r="5" spans="1:15" ht="16.5" customHeight="1" x14ac:dyDescent="0.2">
      <c r="A5" s="16" t="s">
        <v>20</v>
      </c>
      <c r="B5" s="15"/>
      <c r="C5" s="17"/>
      <c r="D5" s="17"/>
      <c r="E5" s="17"/>
      <c r="F5" s="17"/>
      <c r="G5" s="17"/>
      <c r="H5" s="17"/>
    </row>
    <row r="6" spans="1:15" ht="16.5" customHeight="1" x14ac:dyDescent="0.2">
      <c r="A6" s="9" t="s">
        <v>221</v>
      </c>
      <c r="B6" s="15"/>
      <c r="C6" s="17"/>
      <c r="D6" s="17"/>
      <c r="E6" s="17"/>
      <c r="F6" s="17"/>
      <c r="G6" s="17"/>
      <c r="H6" s="17"/>
    </row>
    <row r="7" spans="1:15" ht="17.25" customHeight="1" x14ac:dyDescent="0.2">
      <c r="A7" s="89" t="s">
        <v>242</v>
      </c>
      <c r="B7" s="92" t="s">
        <v>245</v>
      </c>
      <c r="C7" s="95" t="s">
        <v>246</v>
      </c>
      <c r="D7" s="96"/>
      <c r="E7" s="96"/>
      <c r="F7" s="96"/>
      <c r="G7" s="96"/>
      <c r="H7" s="96"/>
    </row>
    <row r="8" spans="1:15" ht="17.25" customHeight="1" x14ac:dyDescent="0.2">
      <c r="A8" s="90"/>
      <c r="B8" s="93"/>
      <c r="C8" s="97" t="s">
        <v>11</v>
      </c>
      <c r="D8" s="97" t="s">
        <v>12</v>
      </c>
      <c r="E8" s="97" t="s">
        <v>241</v>
      </c>
      <c r="F8" s="97" t="s">
        <v>13</v>
      </c>
      <c r="G8" s="97" t="s">
        <v>256</v>
      </c>
      <c r="H8" s="95" t="s">
        <v>244</v>
      </c>
    </row>
    <row r="9" spans="1:15" ht="17.25" customHeight="1" x14ac:dyDescent="0.2">
      <c r="A9" s="91"/>
      <c r="B9" s="94"/>
      <c r="C9" s="97" t="s">
        <v>14</v>
      </c>
      <c r="D9" s="98"/>
      <c r="E9" s="98"/>
      <c r="F9" s="98"/>
      <c r="G9" s="98"/>
      <c r="H9" s="99"/>
    </row>
    <row r="10" spans="1:15" ht="24.95" customHeight="1" x14ac:dyDescent="0.2">
      <c r="A10" s="39" t="s">
        <v>240</v>
      </c>
      <c r="B10" s="55"/>
      <c r="C10" s="56"/>
      <c r="D10" s="57"/>
      <c r="E10" s="58"/>
      <c r="F10" s="59"/>
      <c r="G10" s="58"/>
      <c r="H10" s="59"/>
    </row>
    <row r="11" spans="1:15" ht="24.95" customHeight="1" x14ac:dyDescent="0.2">
      <c r="A11" s="60" t="s">
        <v>39</v>
      </c>
      <c r="B11" s="61" t="s">
        <v>80</v>
      </c>
      <c r="C11" s="62">
        <v>2620.4102309468826</v>
      </c>
      <c r="D11" s="63">
        <v>0</v>
      </c>
      <c r="E11" s="64">
        <v>0</v>
      </c>
      <c r="F11" s="63">
        <v>4369.8819886644296</v>
      </c>
      <c r="G11" s="64">
        <v>0</v>
      </c>
      <c r="H11" s="63">
        <v>6990.2922196113122</v>
      </c>
      <c r="J11" s="34"/>
      <c r="K11" s="34"/>
      <c r="L11" s="34"/>
      <c r="M11" s="34"/>
      <c r="N11" s="34"/>
      <c r="O11" s="34"/>
    </row>
    <row r="12" spans="1:15" ht="24.95" customHeight="1" x14ac:dyDescent="0.2">
      <c r="A12" s="60" t="s">
        <v>40</v>
      </c>
      <c r="B12" s="61" t="s">
        <v>81</v>
      </c>
      <c r="C12" s="62">
        <v>5144.9060116334449</v>
      </c>
      <c r="D12" s="63">
        <v>0</v>
      </c>
      <c r="E12" s="64">
        <v>0</v>
      </c>
      <c r="F12" s="63">
        <v>34579.705919929744</v>
      </c>
      <c r="G12" s="64">
        <v>0</v>
      </c>
      <c r="H12" s="63">
        <v>39724.611931563188</v>
      </c>
      <c r="J12" s="34"/>
      <c r="K12" s="34"/>
      <c r="L12" s="34"/>
      <c r="M12" s="34"/>
      <c r="N12" s="34"/>
      <c r="O12" s="34"/>
    </row>
    <row r="13" spans="1:15" ht="24.95" customHeight="1" x14ac:dyDescent="0.2">
      <c r="A13" s="60" t="s">
        <v>41</v>
      </c>
      <c r="B13" s="61" t="s">
        <v>82</v>
      </c>
      <c r="C13" s="62">
        <v>8737.1588478017838</v>
      </c>
      <c r="D13" s="63">
        <v>0</v>
      </c>
      <c r="E13" s="64">
        <v>0</v>
      </c>
      <c r="F13" s="63">
        <v>55195.276140727619</v>
      </c>
      <c r="G13" s="64">
        <v>0</v>
      </c>
      <c r="H13" s="63">
        <v>63932.434988529407</v>
      </c>
      <c r="J13" s="34"/>
      <c r="K13" s="34"/>
      <c r="L13" s="34"/>
      <c r="M13" s="34"/>
      <c r="N13" s="34"/>
      <c r="O13" s="34"/>
    </row>
    <row r="14" spans="1:15" ht="24.95" customHeight="1" x14ac:dyDescent="0.2">
      <c r="A14" s="60" t="s">
        <v>42</v>
      </c>
      <c r="B14" s="61" t="s">
        <v>83</v>
      </c>
      <c r="C14" s="62">
        <v>12340.392796081456</v>
      </c>
      <c r="D14" s="63">
        <v>0</v>
      </c>
      <c r="E14" s="64">
        <v>0</v>
      </c>
      <c r="F14" s="63">
        <v>35491.807888038289</v>
      </c>
      <c r="G14" s="64">
        <v>0</v>
      </c>
      <c r="H14" s="63">
        <v>47832.200684119744</v>
      </c>
      <c r="J14" s="34"/>
      <c r="K14" s="34"/>
      <c r="L14" s="34"/>
      <c r="M14" s="34"/>
      <c r="N14" s="34"/>
      <c r="O14" s="34"/>
    </row>
    <row r="15" spans="1:15" ht="24.95" customHeight="1" x14ac:dyDescent="0.2">
      <c r="A15" s="60" t="s">
        <v>43</v>
      </c>
      <c r="B15" s="61" t="s">
        <v>243</v>
      </c>
      <c r="C15" s="62">
        <v>37573.713891385458</v>
      </c>
      <c r="D15" s="63">
        <v>0</v>
      </c>
      <c r="E15" s="64">
        <v>0</v>
      </c>
      <c r="F15" s="63">
        <v>10452.795002577401</v>
      </c>
      <c r="G15" s="64">
        <v>0</v>
      </c>
      <c r="H15" s="63">
        <v>48026.508893962862</v>
      </c>
      <c r="J15" s="34"/>
      <c r="K15" s="34"/>
      <c r="L15" s="34"/>
      <c r="M15" s="34"/>
      <c r="N15" s="34"/>
      <c r="O15" s="34"/>
    </row>
    <row r="16" spans="1:15" ht="24.95" customHeight="1" x14ac:dyDescent="0.2">
      <c r="A16" s="60" t="s">
        <v>44</v>
      </c>
      <c r="B16" s="61" t="s">
        <v>16</v>
      </c>
      <c r="C16" s="62">
        <v>2775.5623599000005</v>
      </c>
      <c r="D16" s="63">
        <v>0</v>
      </c>
      <c r="E16" s="64">
        <v>0</v>
      </c>
      <c r="F16" s="63">
        <v>11535.7257816319</v>
      </c>
      <c r="G16" s="64">
        <v>0</v>
      </c>
      <c r="H16" s="63">
        <v>14311.288141531901</v>
      </c>
      <c r="J16" s="34"/>
      <c r="K16" s="34"/>
      <c r="L16" s="34"/>
      <c r="M16" s="34"/>
      <c r="N16" s="34"/>
      <c r="O16" s="34"/>
    </row>
    <row r="17" spans="1:15" ht="24.95" customHeight="1" x14ac:dyDescent="0.2">
      <c r="A17" s="60" t="s">
        <v>45</v>
      </c>
      <c r="B17" s="61" t="s">
        <v>84</v>
      </c>
      <c r="C17" s="62">
        <v>57023.896931483185</v>
      </c>
      <c r="D17" s="63">
        <v>0</v>
      </c>
      <c r="E17" s="64">
        <v>0</v>
      </c>
      <c r="F17" s="63">
        <v>7769.2868112889701</v>
      </c>
      <c r="G17" s="64">
        <v>0</v>
      </c>
      <c r="H17" s="63">
        <v>64793.183742772155</v>
      </c>
      <c r="J17" s="34"/>
      <c r="K17" s="34"/>
      <c r="L17" s="34"/>
      <c r="M17" s="34"/>
      <c r="N17" s="34"/>
      <c r="O17" s="34"/>
    </row>
    <row r="18" spans="1:15" ht="24.95" customHeight="1" x14ac:dyDescent="0.2">
      <c r="A18" s="60" t="s">
        <v>46</v>
      </c>
      <c r="B18" s="61" t="s">
        <v>85</v>
      </c>
      <c r="C18" s="62">
        <v>170320.94820657777</v>
      </c>
      <c r="D18" s="63">
        <v>0</v>
      </c>
      <c r="E18" s="64">
        <v>0</v>
      </c>
      <c r="F18" s="63">
        <v>48103.92706799091</v>
      </c>
      <c r="G18" s="64">
        <v>0</v>
      </c>
      <c r="H18" s="63">
        <v>218424.87527456868</v>
      </c>
      <c r="J18" s="34"/>
      <c r="K18" s="34"/>
      <c r="L18" s="34"/>
      <c r="M18" s="34"/>
      <c r="N18" s="34"/>
      <c r="O18" s="34"/>
    </row>
    <row r="19" spans="1:15" ht="24.95" customHeight="1" x14ac:dyDescent="0.2">
      <c r="A19" s="60" t="s">
        <v>86</v>
      </c>
      <c r="B19" s="61" t="s">
        <v>87</v>
      </c>
      <c r="C19" s="62">
        <v>78249.526987681515</v>
      </c>
      <c r="D19" s="63">
        <v>0</v>
      </c>
      <c r="E19" s="64">
        <v>0</v>
      </c>
      <c r="F19" s="63">
        <v>40955.540324949463</v>
      </c>
      <c r="G19" s="64">
        <v>0</v>
      </c>
      <c r="H19" s="63">
        <v>119205.06731263097</v>
      </c>
      <c r="J19" s="34"/>
      <c r="K19" s="34"/>
      <c r="L19" s="34"/>
      <c r="M19" s="34"/>
      <c r="N19" s="34"/>
      <c r="O19" s="34"/>
    </row>
    <row r="20" spans="1:15" ht="24.95" customHeight="1" x14ac:dyDescent="0.2">
      <c r="A20" s="60" t="s">
        <v>88</v>
      </c>
      <c r="B20" s="61" t="s">
        <v>89</v>
      </c>
      <c r="C20" s="62">
        <v>236113.4287608155</v>
      </c>
      <c r="D20" s="63">
        <v>0</v>
      </c>
      <c r="E20" s="64">
        <v>0</v>
      </c>
      <c r="F20" s="63">
        <v>31017.273061396798</v>
      </c>
      <c r="G20" s="64">
        <v>0</v>
      </c>
      <c r="H20" s="63">
        <v>267130.70182221232</v>
      </c>
      <c r="J20" s="34"/>
      <c r="K20" s="34"/>
      <c r="L20" s="34"/>
      <c r="M20" s="34"/>
      <c r="N20" s="34"/>
      <c r="O20" s="34"/>
    </row>
    <row r="21" spans="1:15" ht="24.95" customHeight="1" x14ac:dyDescent="0.2">
      <c r="A21" s="60" t="s">
        <v>90</v>
      </c>
      <c r="B21" s="61" t="s">
        <v>91</v>
      </c>
      <c r="C21" s="62">
        <v>694.15920068665116</v>
      </c>
      <c r="D21" s="63">
        <v>0</v>
      </c>
      <c r="E21" s="64">
        <v>0</v>
      </c>
      <c r="F21" s="63">
        <v>656.15903091157816</v>
      </c>
      <c r="G21" s="64">
        <v>0</v>
      </c>
      <c r="H21" s="63">
        <v>1350.3182315982294</v>
      </c>
      <c r="J21" s="34"/>
      <c r="K21" s="34"/>
      <c r="L21" s="34"/>
      <c r="M21" s="34"/>
      <c r="N21" s="34"/>
      <c r="O21" s="34"/>
    </row>
    <row r="22" spans="1:15" ht="24.95" customHeight="1" x14ac:dyDescent="0.2">
      <c r="A22" s="60" t="s">
        <v>47</v>
      </c>
      <c r="B22" s="61" t="s">
        <v>92</v>
      </c>
      <c r="C22" s="62">
        <v>18927.389624717165</v>
      </c>
      <c r="D22" s="63">
        <v>0</v>
      </c>
      <c r="E22" s="64">
        <v>0</v>
      </c>
      <c r="F22" s="63">
        <v>3605.2170713746978</v>
      </c>
      <c r="G22" s="64">
        <v>0</v>
      </c>
      <c r="H22" s="63">
        <v>22532.606696091862</v>
      </c>
      <c r="J22" s="34"/>
      <c r="K22" s="34"/>
      <c r="L22" s="34"/>
      <c r="M22" s="34"/>
      <c r="N22" s="34"/>
      <c r="O22" s="34"/>
    </row>
    <row r="23" spans="1:15" ht="24.95" customHeight="1" x14ac:dyDescent="0.2">
      <c r="A23" s="60" t="s">
        <v>48</v>
      </c>
      <c r="B23" s="61" t="s">
        <v>93</v>
      </c>
      <c r="C23" s="62">
        <v>9652.6133955331716</v>
      </c>
      <c r="D23" s="63">
        <v>0</v>
      </c>
      <c r="E23" s="64">
        <v>0</v>
      </c>
      <c r="F23" s="63">
        <v>10966.114126764765</v>
      </c>
      <c r="G23" s="64">
        <v>0</v>
      </c>
      <c r="H23" s="63">
        <v>20618.727522297937</v>
      </c>
      <c r="J23" s="34"/>
      <c r="K23" s="34"/>
      <c r="L23" s="34"/>
      <c r="M23" s="34"/>
      <c r="N23" s="34"/>
      <c r="O23" s="34"/>
    </row>
    <row r="24" spans="1:15" ht="24.95" customHeight="1" x14ac:dyDescent="0.2">
      <c r="A24" s="60" t="s">
        <v>49</v>
      </c>
      <c r="B24" s="61" t="s">
        <v>94</v>
      </c>
      <c r="C24" s="62">
        <v>15494.575042770413</v>
      </c>
      <c r="D24" s="63">
        <v>0</v>
      </c>
      <c r="E24" s="64">
        <v>0</v>
      </c>
      <c r="F24" s="63">
        <v>58289.691684243095</v>
      </c>
      <c r="G24" s="64">
        <v>0</v>
      </c>
      <c r="H24" s="63">
        <v>73784.266727013513</v>
      </c>
      <c r="J24" s="34"/>
      <c r="K24" s="34"/>
      <c r="L24" s="34"/>
      <c r="M24" s="34"/>
      <c r="N24" s="34"/>
      <c r="O24" s="34"/>
    </row>
    <row r="25" spans="1:15" ht="24.95" customHeight="1" x14ac:dyDescent="0.2">
      <c r="A25" s="60" t="s">
        <v>50</v>
      </c>
      <c r="B25" s="61" t="s">
        <v>95</v>
      </c>
      <c r="C25" s="62">
        <v>40762.167033520294</v>
      </c>
      <c r="D25" s="63">
        <v>0</v>
      </c>
      <c r="E25" s="64">
        <v>0</v>
      </c>
      <c r="F25" s="63">
        <v>155.52399999999997</v>
      </c>
      <c r="G25" s="64">
        <v>0</v>
      </c>
      <c r="H25" s="63">
        <v>40917.691033520292</v>
      </c>
      <c r="J25" s="34"/>
      <c r="K25" s="34"/>
      <c r="L25" s="34"/>
      <c r="M25" s="34"/>
      <c r="N25" s="34"/>
      <c r="O25" s="34"/>
    </row>
    <row r="26" spans="1:15" ht="24.95" customHeight="1" x14ac:dyDescent="0.2">
      <c r="A26" s="60" t="s">
        <v>51</v>
      </c>
      <c r="B26" s="61" t="s">
        <v>96</v>
      </c>
      <c r="C26" s="62">
        <v>612484.43513436057</v>
      </c>
      <c r="D26" s="63">
        <v>0</v>
      </c>
      <c r="E26" s="64">
        <v>0</v>
      </c>
      <c r="F26" s="63">
        <v>73.978259142520983</v>
      </c>
      <c r="G26" s="64">
        <v>0</v>
      </c>
      <c r="H26" s="63">
        <v>612558.41339350305</v>
      </c>
      <c r="J26" s="34"/>
      <c r="K26" s="34"/>
      <c r="L26" s="34"/>
      <c r="M26" s="34"/>
      <c r="N26" s="34"/>
      <c r="O26" s="34"/>
    </row>
    <row r="27" spans="1:15" ht="24.95" customHeight="1" x14ac:dyDescent="0.2">
      <c r="A27" s="60" t="s">
        <v>52</v>
      </c>
      <c r="B27" s="61" t="s">
        <v>97</v>
      </c>
      <c r="C27" s="62">
        <v>1236970.8642119248</v>
      </c>
      <c r="D27" s="63">
        <v>0</v>
      </c>
      <c r="E27" s="64">
        <v>0</v>
      </c>
      <c r="F27" s="63">
        <v>714.05293255669733</v>
      </c>
      <c r="G27" s="64">
        <v>0</v>
      </c>
      <c r="H27" s="63">
        <v>1237684.9171444816</v>
      </c>
      <c r="J27" s="34"/>
      <c r="K27" s="34"/>
      <c r="L27" s="34"/>
      <c r="M27" s="34"/>
      <c r="N27" s="34"/>
      <c r="O27" s="34"/>
    </row>
    <row r="28" spans="1:15" ht="24.95" customHeight="1" x14ac:dyDescent="0.2">
      <c r="A28" s="60" t="s">
        <v>53</v>
      </c>
      <c r="B28" s="61" t="s">
        <v>98</v>
      </c>
      <c r="C28" s="62">
        <v>166696.47573149396</v>
      </c>
      <c r="D28" s="63">
        <v>0</v>
      </c>
      <c r="E28" s="64">
        <v>0</v>
      </c>
      <c r="F28" s="63">
        <v>79.865221516606255</v>
      </c>
      <c r="G28" s="64">
        <v>0</v>
      </c>
      <c r="H28" s="63">
        <v>166776.34095301057</v>
      </c>
      <c r="J28" s="34"/>
      <c r="K28" s="34"/>
      <c r="L28" s="34"/>
      <c r="M28" s="34"/>
      <c r="N28" s="34"/>
      <c r="O28" s="34"/>
    </row>
    <row r="29" spans="1:15" ht="24.95" customHeight="1" x14ac:dyDescent="0.2">
      <c r="A29" s="60" t="s">
        <v>54</v>
      </c>
      <c r="B29" s="61" t="s">
        <v>99</v>
      </c>
      <c r="C29" s="62">
        <v>29583.355206366112</v>
      </c>
      <c r="D29" s="63">
        <v>0</v>
      </c>
      <c r="E29" s="64">
        <v>0</v>
      </c>
      <c r="F29" s="63">
        <v>71.598337597835581</v>
      </c>
      <c r="G29" s="64">
        <v>0</v>
      </c>
      <c r="H29" s="63">
        <v>29654.953543963948</v>
      </c>
      <c r="J29" s="34"/>
      <c r="K29" s="34"/>
      <c r="L29" s="34"/>
      <c r="M29" s="34"/>
      <c r="N29" s="34"/>
      <c r="O29" s="34"/>
    </row>
    <row r="30" spans="1:15" ht="24.95" customHeight="1" x14ac:dyDescent="0.2">
      <c r="A30" s="60" t="s">
        <v>55</v>
      </c>
      <c r="B30" s="61" t="s">
        <v>100</v>
      </c>
      <c r="C30" s="62">
        <v>82920.85818379902</v>
      </c>
      <c r="D30" s="63">
        <v>0</v>
      </c>
      <c r="E30" s="64">
        <v>0</v>
      </c>
      <c r="F30" s="63">
        <v>20.881591703571733</v>
      </c>
      <c r="G30" s="64">
        <v>0</v>
      </c>
      <c r="H30" s="63">
        <v>82941.739775502589</v>
      </c>
      <c r="J30" s="34"/>
      <c r="K30" s="34"/>
      <c r="L30" s="34"/>
      <c r="M30" s="34"/>
      <c r="N30" s="34"/>
      <c r="O30" s="34"/>
    </row>
    <row r="31" spans="1:15" ht="24.95" customHeight="1" x14ac:dyDescent="0.2">
      <c r="A31" s="60" t="s">
        <v>56</v>
      </c>
      <c r="B31" s="61" t="s">
        <v>0</v>
      </c>
      <c r="C31" s="62">
        <v>311157.17360348586</v>
      </c>
      <c r="D31" s="63">
        <v>0</v>
      </c>
      <c r="E31" s="64">
        <v>0</v>
      </c>
      <c r="F31" s="63">
        <v>1573.1240830829136</v>
      </c>
      <c r="G31" s="64">
        <v>0</v>
      </c>
      <c r="H31" s="63">
        <v>312730.29768656875</v>
      </c>
      <c r="J31" s="34"/>
      <c r="K31" s="34"/>
      <c r="L31" s="34"/>
      <c r="M31" s="34"/>
      <c r="N31" s="34"/>
      <c r="O31" s="34"/>
    </row>
    <row r="32" spans="1:15" ht="24.95" customHeight="1" x14ac:dyDescent="0.2">
      <c r="A32" s="60" t="s">
        <v>57</v>
      </c>
      <c r="B32" s="61" t="s">
        <v>101</v>
      </c>
      <c r="C32" s="62">
        <v>396714.2521872014</v>
      </c>
      <c r="D32" s="63">
        <v>0</v>
      </c>
      <c r="E32" s="64">
        <v>0</v>
      </c>
      <c r="F32" s="63">
        <v>31624.283959240198</v>
      </c>
      <c r="G32" s="64">
        <v>0</v>
      </c>
      <c r="H32" s="63">
        <v>428338.53614644159</v>
      </c>
      <c r="J32" s="34"/>
      <c r="K32" s="34"/>
      <c r="L32" s="34"/>
      <c r="M32" s="34"/>
      <c r="N32" s="34"/>
      <c r="O32" s="34"/>
    </row>
    <row r="33" spans="1:15" ht="24.95" customHeight="1" x14ac:dyDescent="0.2">
      <c r="A33" s="60" t="s">
        <v>102</v>
      </c>
      <c r="B33" s="61" t="s">
        <v>103</v>
      </c>
      <c r="C33" s="62">
        <v>513535.97572196758</v>
      </c>
      <c r="D33" s="63">
        <v>0</v>
      </c>
      <c r="E33" s="64">
        <v>0</v>
      </c>
      <c r="F33" s="63">
        <v>28913.190255716545</v>
      </c>
      <c r="G33" s="64">
        <v>0</v>
      </c>
      <c r="H33" s="63">
        <v>542449.16597768408</v>
      </c>
      <c r="J33" s="34"/>
      <c r="K33" s="34"/>
      <c r="L33" s="34"/>
      <c r="M33" s="34"/>
      <c r="N33" s="34"/>
      <c r="O33" s="34"/>
    </row>
    <row r="34" spans="1:15" ht="24.95" customHeight="1" x14ac:dyDescent="0.2">
      <c r="A34" s="60" t="s">
        <v>58</v>
      </c>
      <c r="B34" s="61" t="s">
        <v>33</v>
      </c>
      <c r="C34" s="62">
        <v>275165.35750433995</v>
      </c>
      <c r="D34" s="63">
        <v>0</v>
      </c>
      <c r="E34" s="64">
        <v>0</v>
      </c>
      <c r="F34" s="63">
        <v>0</v>
      </c>
      <c r="G34" s="64">
        <v>0</v>
      </c>
      <c r="H34" s="63">
        <v>275165.35750433995</v>
      </c>
      <c r="J34" s="34"/>
      <c r="K34" s="34"/>
      <c r="L34" s="34"/>
      <c r="M34" s="34"/>
      <c r="N34" s="34"/>
      <c r="O34" s="34"/>
    </row>
    <row r="35" spans="1:15" ht="24.95" customHeight="1" x14ac:dyDescent="0.2">
      <c r="A35" s="60" t="s">
        <v>59</v>
      </c>
      <c r="B35" s="61" t="s">
        <v>34</v>
      </c>
      <c r="C35" s="62">
        <v>39271.405679522024</v>
      </c>
      <c r="D35" s="63">
        <v>0</v>
      </c>
      <c r="E35" s="64">
        <v>0</v>
      </c>
      <c r="F35" s="63">
        <v>66160.532833589546</v>
      </c>
      <c r="G35" s="64">
        <v>0</v>
      </c>
      <c r="H35" s="63">
        <v>105431.93851311157</v>
      </c>
      <c r="J35" s="34"/>
      <c r="K35" s="34"/>
      <c r="L35" s="34"/>
      <c r="M35" s="34"/>
      <c r="N35" s="34"/>
      <c r="O35" s="34"/>
    </row>
    <row r="36" spans="1:15" ht="24.95" customHeight="1" x14ac:dyDescent="0.2">
      <c r="A36" s="60" t="s">
        <v>60</v>
      </c>
      <c r="B36" s="61" t="s">
        <v>104</v>
      </c>
      <c r="C36" s="62">
        <v>8589.2925212198716</v>
      </c>
      <c r="D36" s="63">
        <v>0</v>
      </c>
      <c r="E36" s="64">
        <v>0</v>
      </c>
      <c r="F36" s="63">
        <v>6377.125075911018</v>
      </c>
      <c r="G36" s="64">
        <v>0</v>
      </c>
      <c r="H36" s="63">
        <v>14966.41759713089</v>
      </c>
      <c r="J36" s="34"/>
      <c r="K36" s="34"/>
      <c r="L36" s="34"/>
      <c r="M36" s="34"/>
      <c r="N36" s="34"/>
      <c r="O36" s="34"/>
    </row>
    <row r="37" spans="1:15" ht="24.95" customHeight="1" x14ac:dyDescent="0.2">
      <c r="A37" s="60" t="s">
        <v>61</v>
      </c>
      <c r="B37" s="61" t="s">
        <v>105</v>
      </c>
      <c r="C37" s="62">
        <v>104228.46817811173</v>
      </c>
      <c r="D37" s="63">
        <v>0</v>
      </c>
      <c r="E37" s="64">
        <v>0</v>
      </c>
      <c r="F37" s="63">
        <v>23591.111008409993</v>
      </c>
      <c r="G37" s="64">
        <v>0</v>
      </c>
      <c r="H37" s="63">
        <v>127819.57918652172</v>
      </c>
      <c r="J37" s="34"/>
      <c r="K37" s="34"/>
      <c r="L37" s="34"/>
      <c r="M37" s="34"/>
      <c r="N37" s="34"/>
      <c r="O37" s="34"/>
    </row>
    <row r="38" spans="1:15" ht="24.95" customHeight="1" x14ac:dyDescent="0.2">
      <c r="A38" s="60" t="s">
        <v>62</v>
      </c>
      <c r="B38" s="61" t="s">
        <v>106</v>
      </c>
      <c r="C38" s="62">
        <v>104909.08589084834</v>
      </c>
      <c r="D38" s="63">
        <v>0</v>
      </c>
      <c r="E38" s="64">
        <v>0</v>
      </c>
      <c r="F38" s="63">
        <v>522.01583473448943</v>
      </c>
      <c r="G38" s="64">
        <v>0</v>
      </c>
      <c r="H38" s="63">
        <v>105431.10172558282</v>
      </c>
      <c r="J38" s="34"/>
      <c r="K38" s="34"/>
      <c r="L38" s="34"/>
      <c r="M38" s="34"/>
      <c r="N38" s="34"/>
      <c r="O38" s="34"/>
    </row>
    <row r="39" spans="1:15" ht="24.95" customHeight="1" x14ac:dyDescent="0.2">
      <c r="A39" s="60" t="s">
        <v>63</v>
      </c>
      <c r="B39" s="61" t="s">
        <v>107</v>
      </c>
      <c r="C39" s="62">
        <v>89706.66704759284</v>
      </c>
      <c r="D39" s="63">
        <v>0</v>
      </c>
      <c r="E39" s="64">
        <v>0</v>
      </c>
      <c r="F39" s="63">
        <v>769.09688279473687</v>
      </c>
      <c r="G39" s="64">
        <v>0</v>
      </c>
      <c r="H39" s="63">
        <v>90475.763930387577</v>
      </c>
      <c r="J39" s="34"/>
      <c r="K39" s="34"/>
      <c r="L39" s="34"/>
      <c r="M39" s="34"/>
      <c r="N39" s="34"/>
      <c r="O39" s="34"/>
    </row>
    <row r="40" spans="1:15" ht="24.95" customHeight="1" x14ac:dyDescent="0.2">
      <c r="A40" s="60" t="s">
        <v>64</v>
      </c>
      <c r="B40" s="61" t="s">
        <v>108</v>
      </c>
      <c r="C40" s="62">
        <v>177166.9236077992</v>
      </c>
      <c r="D40" s="63">
        <v>0</v>
      </c>
      <c r="E40" s="64">
        <v>0</v>
      </c>
      <c r="F40" s="63">
        <v>145.90145156541922</v>
      </c>
      <c r="G40" s="64">
        <v>0</v>
      </c>
      <c r="H40" s="63">
        <v>177312.82505936461</v>
      </c>
      <c r="J40" s="34"/>
      <c r="K40" s="34"/>
      <c r="L40" s="34"/>
      <c r="M40" s="34"/>
      <c r="N40" s="34"/>
      <c r="O40" s="34"/>
    </row>
    <row r="41" spans="1:15" ht="24.95" customHeight="1" x14ac:dyDescent="0.2">
      <c r="A41" s="60" t="s">
        <v>65</v>
      </c>
      <c r="B41" s="61" t="s">
        <v>109</v>
      </c>
      <c r="C41" s="62">
        <v>39209.385677266459</v>
      </c>
      <c r="D41" s="63">
        <v>0</v>
      </c>
      <c r="E41" s="64">
        <v>0</v>
      </c>
      <c r="F41" s="63">
        <v>0</v>
      </c>
      <c r="G41" s="64">
        <v>0</v>
      </c>
      <c r="H41" s="63">
        <v>39209.385677266459</v>
      </c>
      <c r="J41" s="34"/>
      <c r="K41" s="34"/>
      <c r="L41" s="34"/>
      <c r="M41" s="34"/>
      <c r="N41" s="34"/>
      <c r="O41" s="34"/>
    </row>
    <row r="42" spans="1:15" ht="24.95" customHeight="1" x14ac:dyDescent="0.2">
      <c r="A42" s="60" t="s">
        <v>66</v>
      </c>
      <c r="B42" s="61" t="s">
        <v>110</v>
      </c>
      <c r="C42" s="62">
        <v>75712.039316005714</v>
      </c>
      <c r="D42" s="63">
        <v>0</v>
      </c>
      <c r="E42" s="64">
        <v>0</v>
      </c>
      <c r="F42" s="63">
        <v>0</v>
      </c>
      <c r="G42" s="64">
        <v>0</v>
      </c>
      <c r="H42" s="63">
        <v>75712.039316005714</v>
      </c>
      <c r="J42" s="34"/>
      <c r="K42" s="34"/>
      <c r="L42" s="34"/>
      <c r="M42" s="34"/>
      <c r="N42" s="34"/>
      <c r="O42" s="34"/>
    </row>
    <row r="43" spans="1:15" ht="24.95" customHeight="1" x14ac:dyDescent="0.2">
      <c r="A43" s="60" t="s">
        <v>67</v>
      </c>
      <c r="B43" s="61" t="s">
        <v>1</v>
      </c>
      <c r="C43" s="62">
        <v>515150.27574992913</v>
      </c>
      <c r="D43" s="63">
        <v>0</v>
      </c>
      <c r="E43" s="64">
        <v>0</v>
      </c>
      <c r="F43" s="63">
        <v>0</v>
      </c>
      <c r="G43" s="64">
        <v>0</v>
      </c>
      <c r="H43" s="63">
        <v>515150.27574992913</v>
      </c>
      <c r="J43" s="34"/>
      <c r="K43" s="34"/>
      <c r="L43" s="34"/>
      <c r="M43" s="34"/>
      <c r="N43" s="34"/>
      <c r="O43" s="34"/>
    </row>
    <row r="44" spans="1:15" ht="24.95" customHeight="1" x14ac:dyDescent="0.2">
      <c r="A44" s="60" t="s">
        <v>72</v>
      </c>
      <c r="B44" s="61" t="s">
        <v>111</v>
      </c>
      <c r="C44" s="62">
        <v>748570.00823065883</v>
      </c>
      <c r="D44" s="63">
        <v>0</v>
      </c>
      <c r="E44" s="64">
        <v>0</v>
      </c>
      <c r="F44" s="63">
        <v>15822.451697079598</v>
      </c>
      <c r="G44" s="64">
        <v>0</v>
      </c>
      <c r="H44" s="63">
        <v>764392.45992773841</v>
      </c>
      <c r="J44" s="34"/>
      <c r="K44" s="34"/>
      <c r="L44" s="34"/>
      <c r="M44" s="34"/>
      <c r="N44" s="34"/>
      <c r="O44" s="34"/>
    </row>
    <row r="45" spans="1:15" ht="24.95" customHeight="1" x14ac:dyDescent="0.2">
      <c r="A45" s="60" t="s">
        <v>68</v>
      </c>
      <c r="B45" s="61" t="s">
        <v>112</v>
      </c>
      <c r="C45" s="62">
        <v>85781.341214099331</v>
      </c>
      <c r="D45" s="63">
        <v>0</v>
      </c>
      <c r="E45" s="64">
        <v>0</v>
      </c>
      <c r="F45" s="63">
        <v>0</v>
      </c>
      <c r="G45" s="64">
        <v>0</v>
      </c>
      <c r="H45" s="63">
        <v>85781.341214099331</v>
      </c>
      <c r="J45" s="34"/>
      <c r="K45" s="34"/>
      <c r="L45" s="34"/>
      <c r="M45" s="34"/>
      <c r="N45" s="34"/>
      <c r="O45" s="34"/>
    </row>
    <row r="46" spans="1:15" ht="24.95" customHeight="1" x14ac:dyDescent="0.2">
      <c r="A46" s="60" t="s">
        <v>113</v>
      </c>
      <c r="B46" s="61" t="s">
        <v>114</v>
      </c>
      <c r="C46" s="62">
        <v>107400.34681968695</v>
      </c>
      <c r="D46" s="63">
        <v>0</v>
      </c>
      <c r="E46" s="64">
        <v>0</v>
      </c>
      <c r="F46" s="63">
        <v>52999.857691059515</v>
      </c>
      <c r="G46" s="64">
        <v>0</v>
      </c>
      <c r="H46" s="63">
        <v>160400.20451074647</v>
      </c>
      <c r="J46" s="34"/>
      <c r="K46" s="34"/>
      <c r="L46" s="34"/>
      <c r="M46" s="34"/>
      <c r="N46" s="34"/>
      <c r="O46" s="34"/>
    </row>
    <row r="47" spans="1:15" ht="24.95" customHeight="1" x14ac:dyDescent="0.2">
      <c r="A47" s="60" t="s">
        <v>69</v>
      </c>
      <c r="B47" s="61" t="s">
        <v>17</v>
      </c>
      <c r="C47" s="62">
        <v>146890.86527361014</v>
      </c>
      <c r="D47" s="63">
        <v>0</v>
      </c>
      <c r="E47" s="64">
        <v>0</v>
      </c>
      <c r="F47" s="63">
        <v>50032.054316832073</v>
      </c>
      <c r="G47" s="64">
        <v>0</v>
      </c>
      <c r="H47" s="63">
        <v>196922.91959044221</v>
      </c>
      <c r="J47" s="34"/>
      <c r="K47" s="34"/>
      <c r="L47" s="34"/>
      <c r="M47" s="34"/>
      <c r="N47" s="34"/>
      <c r="O47" s="34"/>
    </row>
    <row r="48" spans="1:15" ht="24.95" customHeight="1" x14ac:dyDescent="0.2">
      <c r="A48" s="60" t="s">
        <v>70</v>
      </c>
      <c r="B48" s="61" t="s">
        <v>115</v>
      </c>
      <c r="C48" s="62">
        <v>127668.08348497286</v>
      </c>
      <c r="D48" s="63">
        <v>0</v>
      </c>
      <c r="E48" s="64">
        <v>0</v>
      </c>
      <c r="F48" s="63">
        <v>44998.102922410813</v>
      </c>
      <c r="G48" s="64">
        <v>0</v>
      </c>
      <c r="H48" s="63">
        <v>172666.18640738368</v>
      </c>
      <c r="J48" s="34"/>
      <c r="K48" s="34"/>
      <c r="L48" s="34"/>
      <c r="M48" s="34"/>
      <c r="N48" s="34"/>
      <c r="O48" s="34"/>
    </row>
    <row r="49" spans="1:15" ht="24.95" customHeight="1" x14ac:dyDescent="0.2">
      <c r="A49" s="60" t="s">
        <v>71</v>
      </c>
      <c r="B49" s="61" t="s">
        <v>18</v>
      </c>
      <c r="C49" s="62">
        <v>620863.92588009313</v>
      </c>
      <c r="D49" s="63">
        <v>0</v>
      </c>
      <c r="E49" s="64">
        <v>0</v>
      </c>
      <c r="F49" s="63">
        <v>0</v>
      </c>
      <c r="G49" s="64">
        <v>0</v>
      </c>
      <c r="H49" s="63">
        <v>620863.92588009313</v>
      </c>
      <c r="J49" s="34"/>
      <c r="K49" s="34"/>
      <c r="L49" s="34"/>
      <c r="M49" s="34"/>
      <c r="N49" s="34"/>
      <c r="O49" s="34"/>
    </row>
    <row r="50" spans="1:15" ht="24.95" customHeight="1" x14ac:dyDescent="0.2">
      <c r="A50" s="60" t="s">
        <v>116</v>
      </c>
      <c r="B50" s="61" t="s">
        <v>117</v>
      </c>
      <c r="C50" s="62">
        <v>97330.10028697642</v>
      </c>
      <c r="D50" s="63">
        <v>0</v>
      </c>
      <c r="E50" s="64">
        <v>0</v>
      </c>
      <c r="F50" s="63">
        <v>0</v>
      </c>
      <c r="G50" s="64">
        <v>0</v>
      </c>
      <c r="H50" s="63">
        <v>97330.10028697642</v>
      </c>
      <c r="J50" s="34"/>
      <c r="K50" s="34"/>
      <c r="L50" s="34"/>
      <c r="M50" s="34"/>
      <c r="N50" s="34"/>
      <c r="O50" s="34"/>
    </row>
    <row r="51" spans="1:15" ht="24.95" customHeight="1" x14ac:dyDescent="0.2">
      <c r="A51" s="60" t="s">
        <v>118</v>
      </c>
      <c r="B51" s="61" t="s">
        <v>119</v>
      </c>
      <c r="C51" s="62">
        <v>17670.491921172143</v>
      </c>
      <c r="D51" s="63">
        <v>0</v>
      </c>
      <c r="E51" s="64">
        <v>0</v>
      </c>
      <c r="F51" s="63">
        <v>0</v>
      </c>
      <c r="G51" s="64">
        <v>0</v>
      </c>
      <c r="H51" s="63">
        <v>17670.491921172143</v>
      </c>
      <c r="J51" s="34"/>
      <c r="K51" s="34"/>
      <c r="L51" s="34"/>
      <c r="M51" s="34"/>
      <c r="N51" s="34"/>
      <c r="O51" s="34"/>
    </row>
    <row r="52" spans="1:15" ht="24.95" customHeight="1" x14ac:dyDescent="0.2">
      <c r="A52" s="60" t="s">
        <v>120</v>
      </c>
      <c r="B52" s="61" t="s">
        <v>121</v>
      </c>
      <c r="C52" s="62">
        <v>5203803.4961323831</v>
      </c>
      <c r="D52" s="63">
        <v>0</v>
      </c>
      <c r="E52" s="64">
        <v>0</v>
      </c>
      <c r="F52" s="63">
        <v>121605.84971316656</v>
      </c>
      <c r="G52" s="64">
        <v>0</v>
      </c>
      <c r="H52" s="63">
        <v>5325409.3458455494</v>
      </c>
      <c r="J52" s="34"/>
      <c r="K52" s="34"/>
      <c r="L52" s="34"/>
      <c r="M52" s="34"/>
      <c r="N52" s="34"/>
      <c r="O52" s="34"/>
    </row>
    <row r="53" spans="1:15" ht="24.95" customHeight="1" x14ac:dyDescent="0.2">
      <c r="A53" s="60" t="s">
        <v>122</v>
      </c>
      <c r="B53" s="61" t="s">
        <v>247</v>
      </c>
      <c r="C53" s="62">
        <v>3250719.4485584251</v>
      </c>
      <c r="D53" s="63">
        <v>0</v>
      </c>
      <c r="E53" s="64">
        <v>0</v>
      </c>
      <c r="F53" s="63">
        <v>0</v>
      </c>
      <c r="G53" s="64">
        <v>0</v>
      </c>
      <c r="H53" s="63">
        <v>3250719.4485584251</v>
      </c>
      <c r="J53" s="34"/>
      <c r="K53" s="34"/>
      <c r="L53" s="34"/>
      <c r="M53" s="34"/>
      <c r="N53" s="34"/>
      <c r="O53" s="34"/>
    </row>
    <row r="54" spans="1:15" ht="24.95" customHeight="1" x14ac:dyDescent="0.2">
      <c r="A54" s="60" t="s">
        <v>124</v>
      </c>
      <c r="B54" s="61" t="s">
        <v>125</v>
      </c>
      <c r="C54" s="62">
        <v>0</v>
      </c>
      <c r="D54" s="63">
        <v>0</v>
      </c>
      <c r="E54" s="64">
        <v>244.18725000000001</v>
      </c>
      <c r="F54" s="63">
        <v>536950.32516435278</v>
      </c>
      <c r="G54" s="64">
        <v>0</v>
      </c>
      <c r="H54" s="63">
        <v>537194.51241435274</v>
      </c>
      <c r="J54" s="34"/>
      <c r="K54" s="34"/>
      <c r="L54" s="34"/>
      <c r="M54" s="34"/>
      <c r="N54" s="34"/>
      <c r="O54" s="34"/>
    </row>
    <row r="55" spans="1:15" ht="24.95" customHeight="1" x14ac:dyDescent="0.2">
      <c r="A55" s="60" t="s">
        <v>126</v>
      </c>
      <c r="B55" s="61" t="s">
        <v>248</v>
      </c>
      <c r="C55" s="62">
        <v>1147194.8771650852</v>
      </c>
      <c r="D55" s="63">
        <v>0</v>
      </c>
      <c r="E55" s="64">
        <v>0</v>
      </c>
      <c r="F55" s="63">
        <v>0</v>
      </c>
      <c r="G55" s="64">
        <v>0</v>
      </c>
      <c r="H55" s="63">
        <v>1147194.8771650852</v>
      </c>
      <c r="J55" s="34"/>
      <c r="K55" s="34"/>
      <c r="L55" s="34"/>
      <c r="M55" s="34"/>
      <c r="N55" s="34"/>
      <c r="O55" s="34"/>
    </row>
    <row r="56" spans="1:15" ht="24.95" customHeight="1" x14ac:dyDescent="0.2">
      <c r="A56" s="60" t="s">
        <v>127</v>
      </c>
      <c r="B56" s="61" t="s">
        <v>128</v>
      </c>
      <c r="C56" s="62">
        <v>1775394.2346708714</v>
      </c>
      <c r="D56" s="63">
        <v>0</v>
      </c>
      <c r="E56" s="64">
        <v>0</v>
      </c>
      <c r="F56" s="63">
        <v>28080.029724633743</v>
      </c>
      <c r="G56" s="64">
        <v>0</v>
      </c>
      <c r="H56" s="63">
        <v>1803474.2643955052</v>
      </c>
      <c r="J56" s="34"/>
      <c r="K56" s="34"/>
      <c r="L56" s="34"/>
      <c r="M56" s="34"/>
      <c r="N56" s="34"/>
      <c r="O56" s="34"/>
    </row>
    <row r="57" spans="1:15" ht="24.95" customHeight="1" x14ac:dyDescent="0.2">
      <c r="A57" s="60" t="s">
        <v>129</v>
      </c>
      <c r="B57" s="61" t="s">
        <v>130</v>
      </c>
      <c r="C57" s="62">
        <v>1799069.968877926</v>
      </c>
      <c r="D57" s="63">
        <v>0</v>
      </c>
      <c r="E57" s="64">
        <v>0</v>
      </c>
      <c r="F57" s="63">
        <v>426610.06260889157</v>
      </c>
      <c r="G57" s="64">
        <v>0</v>
      </c>
      <c r="H57" s="63">
        <v>2225680.0314868176</v>
      </c>
      <c r="J57" s="34"/>
      <c r="K57" s="34"/>
      <c r="L57" s="34"/>
      <c r="M57" s="34"/>
      <c r="N57" s="34"/>
      <c r="O57" s="34"/>
    </row>
    <row r="58" spans="1:15" ht="24.95" customHeight="1" x14ac:dyDescent="0.2">
      <c r="A58" s="60" t="s">
        <v>131</v>
      </c>
      <c r="B58" s="61" t="s">
        <v>132</v>
      </c>
      <c r="C58" s="62">
        <v>84575.120827504754</v>
      </c>
      <c r="D58" s="63">
        <v>0</v>
      </c>
      <c r="E58" s="64">
        <v>0</v>
      </c>
      <c r="F58" s="63">
        <v>102014.11090888204</v>
      </c>
      <c r="G58" s="64">
        <v>0</v>
      </c>
      <c r="H58" s="63">
        <v>186589.23173638678</v>
      </c>
      <c r="J58" s="34"/>
      <c r="K58" s="34"/>
      <c r="L58" s="34"/>
      <c r="M58" s="34"/>
      <c r="N58" s="34"/>
      <c r="O58" s="34"/>
    </row>
    <row r="59" spans="1:15" ht="24.95" customHeight="1" x14ac:dyDescent="0.2">
      <c r="A59" s="60" t="s">
        <v>133</v>
      </c>
      <c r="B59" s="61" t="s">
        <v>35</v>
      </c>
      <c r="C59" s="62">
        <v>513187.97368210112</v>
      </c>
      <c r="D59" s="63">
        <v>0</v>
      </c>
      <c r="E59" s="64">
        <v>0</v>
      </c>
      <c r="F59" s="63">
        <v>514161.40057964379</v>
      </c>
      <c r="G59" s="64">
        <v>0</v>
      </c>
      <c r="H59" s="63">
        <v>1027349.3742617449</v>
      </c>
      <c r="J59" s="34"/>
      <c r="K59" s="34"/>
      <c r="L59" s="34"/>
      <c r="M59" s="34"/>
      <c r="N59" s="34"/>
      <c r="O59" s="34"/>
    </row>
    <row r="60" spans="1:15" ht="24.95" customHeight="1" x14ac:dyDescent="0.2">
      <c r="A60" s="60">
        <v>39.200000000000003</v>
      </c>
      <c r="B60" s="61" t="s">
        <v>36</v>
      </c>
      <c r="C60" s="62">
        <v>13333.237657995196</v>
      </c>
      <c r="D60" s="63">
        <v>0</v>
      </c>
      <c r="E60" s="64">
        <v>0</v>
      </c>
      <c r="F60" s="63">
        <v>7058.6533056009002</v>
      </c>
      <c r="G60" s="64">
        <v>0</v>
      </c>
      <c r="H60" s="63">
        <v>20391.890963596095</v>
      </c>
      <c r="J60" s="34"/>
      <c r="K60" s="34"/>
      <c r="L60" s="34"/>
      <c r="M60" s="34"/>
      <c r="N60" s="34"/>
      <c r="O60" s="34"/>
    </row>
    <row r="61" spans="1:15" ht="24.95" customHeight="1" x14ac:dyDescent="0.2">
      <c r="A61" s="60" t="s">
        <v>134</v>
      </c>
      <c r="B61" s="61" t="s">
        <v>37</v>
      </c>
      <c r="C61" s="62">
        <v>1860484.4175147777</v>
      </c>
      <c r="D61" s="63">
        <v>0</v>
      </c>
      <c r="E61" s="64">
        <v>0</v>
      </c>
      <c r="F61" s="63">
        <v>0</v>
      </c>
      <c r="G61" s="64">
        <v>0</v>
      </c>
      <c r="H61" s="63">
        <v>1860484.4175147777</v>
      </c>
      <c r="J61" s="34"/>
      <c r="K61" s="34"/>
      <c r="L61" s="34"/>
      <c r="M61" s="34"/>
      <c r="N61" s="34"/>
      <c r="O61" s="34"/>
    </row>
    <row r="62" spans="1:15" ht="24.95" customHeight="1" x14ac:dyDescent="0.2">
      <c r="A62" s="60" t="s">
        <v>135</v>
      </c>
      <c r="B62" s="61" t="s">
        <v>136</v>
      </c>
      <c r="C62" s="62">
        <v>54938.757635917857</v>
      </c>
      <c r="D62" s="63">
        <v>0</v>
      </c>
      <c r="E62" s="64">
        <v>0</v>
      </c>
      <c r="F62" s="63">
        <v>0</v>
      </c>
      <c r="G62" s="64">
        <v>0</v>
      </c>
      <c r="H62" s="63">
        <v>54938.757635917857</v>
      </c>
      <c r="J62" s="34"/>
      <c r="K62" s="34"/>
      <c r="L62" s="34"/>
      <c r="M62" s="34"/>
      <c r="N62" s="34"/>
      <c r="O62" s="34"/>
    </row>
    <row r="63" spans="1:15" ht="24.95" customHeight="1" x14ac:dyDescent="0.2">
      <c r="A63" s="60" t="s">
        <v>137</v>
      </c>
      <c r="B63" s="61" t="s">
        <v>138</v>
      </c>
      <c r="C63" s="62">
        <v>270408.91117592162</v>
      </c>
      <c r="D63" s="63">
        <v>0</v>
      </c>
      <c r="E63" s="64">
        <v>0</v>
      </c>
      <c r="F63" s="63">
        <v>0</v>
      </c>
      <c r="G63" s="64">
        <v>0</v>
      </c>
      <c r="H63" s="63">
        <v>270408.91117592162</v>
      </c>
      <c r="J63" s="34"/>
      <c r="K63" s="34"/>
      <c r="L63" s="34"/>
      <c r="M63" s="34"/>
      <c r="N63" s="34"/>
      <c r="O63" s="34"/>
    </row>
    <row r="64" spans="1:15" ht="24.95" customHeight="1" x14ac:dyDescent="0.2">
      <c r="A64" s="60" t="s">
        <v>139</v>
      </c>
      <c r="B64" s="61" t="s">
        <v>140</v>
      </c>
      <c r="C64" s="62">
        <v>267703.26235188462</v>
      </c>
      <c r="D64" s="63">
        <v>0</v>
      </c>
      <c r="E64" s="64">
        <v>0</v>
      </c>
      <c r="F64" s="63">
        <v>0</v>
      </c>
      <c r="G64" s="64">
        <v>0</v>
      </c>
      <c r="H64" s="63">
        <v>267703.26235188462</v>
      </c>
      <c r="J64" s="34"/>
      <c r="K64" s="34"/>
      <c r="L64" s="34"/>
      <c r="M64" s="34"/>
      <c r="N64" s="34"/>
      <c r="O64" s="34"/>
    </row>
    <row r="65" spans="1:15" ht="24.95" customHeight="1" x14ac:dyDescent="0.2">
      <c r="A65" s="60" t="s">
        <v>141</v>
      </c>
      <c r="B65" s="61" t="s">
        <v>142</v>
      </c>
      <c r="C65" s="62">
        <v>60911.282394357331</v>
      </c>
      <c r="D65" s="63">
        <v>0</v>
      </c>
      <c r="E65" s="64">
        <v>0</v>
      </c>
      <c r="F65" s="63">
        <v>0</v>
      </c>
      <c r="G65" s="64">
        <v>0</v>
      </c>
      <c r="H65" s="63">
        <v>60911.282394357331</v>
      </c>
      <c r="J65" s="34"/>
      <c r="K65" s="34"/>
      <c r="L65" s="34"/>
      <c r="M65" s="34"/>
      <c r="N65" s="34"/>
      <c r="O65" s="34"/>
    </row>
    <row r="66" spans="1:15" ht="24.95" customHeight="1" x14ac:dyDescent="0.2">
      <c r="A66" s="60" t="s">
        <v>143</v>
      </c>
      <c r="B66" s="61" t="s">
        <v>144</v>
      </c>
      <c r="C66" s="62">
        <v>499163.50456374686</v>
      </c>
      <c r="D66" s="63">
        <v>0</v>
      </c>
      <c r="E66" s="64">
        <v>0</v>
      </c>
      <c r="F66" s="63">
        <v>2139.497649915128</v>
      </c>
      <c r="G66" s="64">
        <v>0</v>
      </c>
      <c r="H66" s="63">
        <v>501303.00221366197</v>
      </c>
      <c r="J66" s="34"/>
      <c r="K66" s="34"/>
      <c r="L66" s="34"/>
      <c r="M66" s="34"/>
      <c r="N66" s="34"/>
      <c r="O66" s="34"/>
    </row>
    <row r="67" spans="1:15" ht="24.95" customHeight="1" x14ac:dyDescent="0.2">
      <c r="A67" s="60" t="s">
        <v>145</v>
      </c>
      <c r="B67" s="61" t="s">
        <v>146</v>
      </c>
      <c r="C67" s="62">
        <v>62474.000889709947</v>
      </c>
      <c r="D67" s="63">
        <v>0</v>
      </c>
      <c r="E67" s="64">
        <v>2586.5423900000001</v>
      </c>
      <c r="F67" s="63">
        <v>2290.4183691018761</v>
      </c>
      <c r="G67" s="64">
        <v>0</v>
      </c>
      <c r="H67" s="63">
        <v>67350.961648811819</v>
      </c>
      <c r="J67" s="34"/>
      <c r="K67" s="34"/>
      <c r="L67" s="34"/>
      <c r="M67" s="34"/>
      <c r="N67" s="34"/>
      <c r="O67" s="34"/>
    </row>
    <row r="68" spans="1:15" ht="24.95" customHeight="1" x14ac:dyDescent="0.2">
      <c r="A68" s="60" t="s">
        <v>147</v>
      </c>
      <c r="B68" s="61" t="s">
        <v>148</v>
      </c>
      <c r="C68" s="62">
        <v>475903.62535551656</v>
      </c>
      <c r="D68" s="63">
        <v>0</v>
      </c>
      <c r="E68" s="64">
        <v>0</v>
      </c>
      <c r="F68" s="63">
        <v>5358.9785297778508</v>
      </c>
      <c r="G68" s="64">
        <v>0</v>
      </c>
      <c r="H68" s="63">
        <v>481262.6038852944</v>
      </c>
      <c r="J68" s="34"/>
      <c r="K68" s="34"/>
      <c r="L68" s="34"/>
      <c r="M68" s="34"/>
      <c r="N68" s="34"/>
      <c r="O68" s="34"/>
    </row>
    <row r="69" spans="1:15" ht="24.95" customHeight="1" x14ac:dyDescent="0.2">
      <c r="A69" s="60" t="s">
        <v>149</v>
      </c>
      <c r="B69" s="61" t="s">
        <v>150</v>
      </c>
      <c r="C69" s="62">
        <v>1260192.0089940892</v>
      </c>
      <c r="D69" s="63">
        <v>0</v>
      </c>
      <c r="E69" s="64">
        <v>0</v>
      </c>
      <c r="F69" s="63">
        <v>291827.9692407549</v>
      </c>
      <c r="G69" s="64">
        <v>0</v>
      </c>
      <c r="H69" s="63">
        <v>1552019.978234844</v>
      </c>
      <c r="J69" s="34"/>
      <c r="K69" s="34"/>
      <c r="L69" s="34"/>
      <c r="M69" s="34"/>
      <c r="N69" s="34"/>
      <c r="O69" s="34"/>
    </row>
    <row r="70" spans="1:15" ht="24.95" customHeight="1" x14ac:dyDescent="0.2">
      <c r="A70" s="60" t="s">
        <v>151</v>
      </c>
      <c r="B70" s="61" t="s">
        <v>152</v>
      </c>
      <c r="C70" s="62">
        <v>217638.48095787037</v>
      </c>
      <c r="D70" s="63">
        <v>0</v>
      </c>
      <c r="E70" s="64">
        <v>0</v>
      </c>
      <c r="F70" s="63">
        <v>10280.451356340371</v>
      </c>
      <c r="G70" s="64">
        <v>0</v>
      </c>
      <c r="H70" s="63">
        <v>227918.93231421075</v>
      </c>
      <c r="J70" s="34"/>
      <c r="K70" s="34"/>
      <c r="L70" s="34"/>
      <c r="M70" s="34"/>
      <c r="N70" s="34"/>
      <c r="O70" s="34"/>
    </row>
    <row r="71" spans="1:15" ht="24.95" customHeight="1" x14ac:dyDescent="0.2">
      <c r="A71" s="60" t="s">
        <v>153</v>
      </c>
      <c r="B71" s="61" t="s">
        <v>154</v>
      </c>
      <c r="C71" s="62">
        <v>825876.91114616883</v>
      </c>
      <c r="D71" s="63">
        <v>0</v>
      </c>
      <c r="E71" s="64">
        <v>0</v>
      </c>
      <c r="F71" s="63">
        <v>179.56629369180285</v>
      </c>
      <c r="G71" s="64">
        <v>0</v>
      </c>
      <c r="H71" s="63">
        <v>826056.47743986058</v>
      </c>
      <c r="J71" s="34"/>
      <c r="K71" s="34"/>
      <c r="L71" s="34"/>
      <c r="M71" s="34"/>
      <c r="N71" s="34"/>
      <c r="O71" s="34"/>
    </row>
    <row r="72" spans="1:15" ht="24.95" customHeight="1" x14ac:dyDescent="0.2">
      <c r="A72" s="60" t="s">
        <v>155</v>
      </c>
      <c r="B72" s="61" t="s">
        <v>156</v>
      </c>
      <c r="C72" s="62">
        <v>0</v>
      </c>
      <c r="D72" s="63">
        <v>1103912.797704967</v>
      </c>
      <c r="E72" s="64">
        <v>0</v>
      </c>
      <c r="F72" s="63">
        <v>0</v>
      </c>
      <c r="G72" s="64">
        <v>0</v>
      </c>
      <c r="H72" s="63">
        <v>1103912.797704967</v>
      </c>
      <c r="J72" s="34"/>
      <c r="K72" s="34"/>
      <c r="L72" s="34"/>
      <c r="M72" s="34"/>
      <c r="N72" s="34"/>
      <c r="O72" s="34"/>
    </row>
    <row r="73" spans="1:15" ht="24.95" customHeight="1" x14ac:dyDescent="0.2">
      <c r="A73" s="60" t="s">
        <v>157</v>
      </c>
      <c r="B73" s="61" t="s">
        <v>158</v>
      </c>
      <c r="C73" s="62">
        <v>0</v>
      </c>
      <c r="D73" s="63">
        <v>543714.69140676199</v>
      </c>
      <c r="E73" s="64">
        <v>0</v>
      </c>
      <c r="F73" s="63">
        <v>0</v>
      </c>
      <c r="G73" s="64">
        <v>0</v>
      </c>
      <c r="H73" s="63">
        <v>543714.69140676199</v>
      </c>
      <c r="J73" s="34"/>
      <c r="K73" s="34"/>
      <c r="L73" s="34"/>
      <c r="M73" s="34"/>
      <c r="N73" s="34"/>
      <c r="O73" s="34"/>
    </row>
    <row r="74" spans="1:15" ht="24.95" customHeight="1" x14ac:dyDescent="0.2">
      <c r="A74" s="60" t="s">
        <v>159</v>
      </c>
      <c r="B74" s="61" t="s">
        <v>160</v>
      </c>
      <c r="C74" s="62">
        <v>0</v>
      </c>
      <c r="D74" s="63">
        <v>193583.41994791696</v>
      </c>
      <c r="E74" s="64">
        <v>0</v>
      </c>
      <c r="F74" s="63">
        <v>16163.211430046693</v>
      </c>
      <c r="G74" s="64">
        <v>0</v>
      </c>
      <c r="H74" s="63">
        <v>209746.63137796364</v>
      </c>
      <c r="J74" s="34"/>
      <c r="K74" s="34"/>
      <c r="L74" s="34"/>
      <c r="M74" s="34"/>
      <c r="N74" s="34"/>
      <c r="O74" s="34"/>
    </row>
    <row r="75" spans="1:15" ht="24.95" customHeight="1" x14ac:dyDescent="0.2">
      <c r="A75" s="60" t="s">
        <v>161</v>
      </c>
      <c r="B75" s="61" t="s">
        <v>162</v>
      </c>
      <c r="C75" s="62">
        <v>0</v>
      </c>
      <c r="D75" s="63">
        <v>0</v>
      </c>
      <c r="E75" s="64">
        <v>0</v>
      </c>
      <c r="F75" s="63">
        <v>32997.890003479886</v>
      </c>
      <c r="G75" s="64">
        <v>0</v>
      </c>
      <c r="H75" s="63">
        <v>32997.890003479886</v>
      </c>
      <c r="J75" s="34"/>
      <c r="K75" s="34"/>
      <c r="L75" s="34"/>
      <c r="M75" s="34"/>
      <c r="N75" s="34"/>
      <c r="O75" s="34"/>
    </row>
    <row r="76" spans="1:15" ht="24.95" customHeight="1" x14ac:dyDescent="0.2">
      <c r="A76" s="60" t="s">
        <v>163</v>
      </c>
      <c r="B76" s="61" t="s">
        <v>164</v>
      </c>
      <c r="C76" s="62">
        <v>383236.80233804474</v>
      </c>
      <c r="D76" s="63">
        <v>0</v>
      </c>
      <c r="E76" s="64">
        <v>0</v>
      </c>
      <c r="F76" s="63">
        <v>24536.724225158159</v>
      </c>
      <c r="G76" s="64">
        <v>0</v>
      </c>
      <c r="H76" s="63">
        <v>407773.5265632029</v>
      </c>
      <c r="J76" s="34"/>
      <c r="K76" s="34"/>
      <c r="L76" s="34"/>
      <c r="M76" s="34"/>
      <c r="N76" s="34"/>
      <c r="O76" s="34"/>
    </row>
    <row r="77" spans="1:15" ht="24.95" customHeight="1" x14ac:dyDescent="0.2">
      <c r="A77" s="60" t="s">
        <v>165</v>
      </c>
      <c r="B77" s="61" t="s">
        <v>166</v>
      </c>
      <c r="C77" s="62">
        <v>136221.81986414231</v>
      </c>
      <c r="D77" s="63">
        <v>0</v>
      </c>
      <c r="E77" s="64">
        <v>0</v>
      </c>
      <c r="F77" s="63">
        <v>67836.266365251344</v>
      </c>
      <c r="G77" s="64">
        <v>0</v>
      </c>
      <c r="H77" s="63">
        <v>204058.08622939367</v>
      </c>
      <c r="J77" s="34"/>
      <c r="K77" s="34"/>
      <c r="L77" s="34"/>
      <c r="M77" s="34"/>
      <c r="N77" s="34"/>
      <c r="O77" s="34"/>
    </row>
    <row r="78" spans="1:15" ht="24.95" customHeight="1" x14ac:dyDescent="0.2">
      <c r="A78" s="60" t="s">
        <v>167</v>
      </c>
      <c r="B78" s="61" t="s">
        <v>168</v>
      </c>
      <c r="C78" s="62">
        <v>145099.73842501556</v>
      </c>
      <c r="D78" s="63">
        <v>0</v>
      </c>
      <c r="E78" s="64">
        <v>0</v>
      </c>
      <c r="F78" s="63">
        <v>30579.221324808612</v>
      </c>
      <c r="G78" s="64">
        <v>0</v>
      </c>
      <c r="H78" s="63">
        <v>175678.95974982416</v>
      </c>
      <c r="J78" s="34"/>
      <c r="K78" s="34"/>
      <c r="L78" s="34"/>
      <c r="M78" s="34"/>
      <c r="N78" s="34"/>
      <c r="O78" s="34"/>
    </row>
    <row r="79" spans="1:15" ht="24.95" customHeight="1" x14ac:dyDescent="0.2">
      <c r="A79" s="60" t="s">
        <v>169</v>
      </c>
      <c r="B79" s="61" t="s">
        <v>170</v>
      </c>
      <c r="C79" s="62">
        <v>57391.371357924043</v>
      </c>
      <c r="D79" s="63">
        <v>0</v>
      </c>
      <c r="E79" s="64">
        <v>0</v>
      </c>
      <c r="F79" s="63">
        <v>684.30186432854805</v>
      </c>
      <c r="G79" s="64">
        <v>0</v>
      </c>
      <c r="H79" s="63">
        <v>58075.67322225259</v>
      </c>
      <c r="J79" s="34"/>
      <c r="K79" s="34"/>
      <c r="L79" s="34"/>
      <c r="M79" s="34"/>
      <c r="N79" s="34"/>
      <c r="O79" s="34"/>
    </row>
    <row r="80" spans="1:15" ht="24.95" customHeight="1" x14ac:dyDescent="0.2">
      <c r="A80" s="60" t="s">
        <v>171</v>
      </c>
      <c r="B80" s="61" t="s">
        <v>172</v>
      </c>
      <c r="C80" s="62">
        <v>258143.74371359259</v>
      </c>
      <c r="D80" s="63">
        <v>0</v>
      </c>
      <c r="E80" s="64">
        <v>0</v>
      </c>
      <c r="F80" s="63">
        <v>11303.84678438727</v>
      </c>
      <c r="G80" s="64">
        <v>0</v>
      </c>
      <c r="H80" s="63">
        <v>269447.59049797984</v>
      </c>
      <c r="J80" s="34"/>
      <c r="K80" s="34"/>
      <c r="L80" s="34"/>
      <c r="M80" s="34"/>
      <c r="N80" s="34"/>
      <c r="O80" s="34"/>
    </row>
    <row r="81" spans="1:15" ht="24.95" customHeight="1" x14ac:dyDescent="0.2">
      <c r="A81" s="60" t="s">
        <v>173</v>
      </c>
      <c r="B81" s="61" t="s">
        <v>174</v>
      </c>
      <c r="C81" s="62">
        <v>125849.82163650275</v>
      </c>
      <c r="D81" s="63">
        <v>0</v>
      </c>
      <c r="E81" s="64">
        <v>0</v>
      </c>
      <c r="F81" s="63">
        <v>40878.287234053787</v>
      </c>
      <c r="G81" s="64">
        <v>0</v>
      </c>
      <c r="H81" s="63">
        <v>166728.10887055652</v>
      </c>
      <c r="J81" s="34"/>
      <c r="K81" s="34"/>
      <c r="L81" s="34"/>
      <c r="M81" s="34"/>
      <c r="N81" s="34"/>
      <c r="O81" s="34"/>
    </row>
    <row r="82" spans="1:15" ht="24.95" customHeight="1" x14ac:dyDescent="0.2">
      <c r="A82" s="60" t="s">
        <v>175</v>
      </c>
      <c r="B82" s="61" t="s">
        <v>176</v>
      </c>
      <c r="C82" s="62">
        <v>455734.71434749069</v>
      </c>
      <c r="D82" s="63">
        <v>0</v>
      </c>
      <c r="E82" s="64">
        <v>0</v>
      </c>
      <c r="F82" s="63">
        <v>51845.995680989625</v>
      </c>
      <c r="G82" s="64">
        <v>0</v>
      </c>
      <c r="H82" s="63">
        <v>507580.71002848033</v>
      </c>
      <c r="J82" s="34"/>
      <c r="K82" s="34"/>
      <c r="L82" s="34"/>
      <c r="M82" s="34"/>
      <c r="N82" s="34"/>
      <c r="O82" s="34"/>
    </row>
    <row r="83" spans="1:15" ht="24.95" customHeight="1" x14ac:dyDescent="0.2">
      <c r="A83" s="60" t="s">
        <v>177</v>
      </c>
      <c r="B83" s="61" t="s">
        <v>2</v>
      </c>
      <c r="C83" s="62">
        <v>236707.09598864056</v>
      </c>
      <c r="D83" s="63">
        <v>0</v>
      </c>
      <c r="E83" s="64">
        <v>0</v>
      </c>
      <c r="F83" s="63">
        <v>22511.173826513077</v>
      </c>
      <c r="G83" s="64">
        <v>0</v>
      </c>
      <c r="H83" s="63">
        <v>259218.26981515365</v>
      </c>
      <c r="J83" s="34"/>
      <c r="K83" s="34"/>
      <c r="L83" s="34"/>
      <c r="M83" s="34"/>
      <c r="N83" s="34"/>
      <c r="O83" s="34"/>
    </row>
    <row r="84" spans="1:15" ht="24.95" customHeight="1" x14ac:dyDescent="0.2">
      <c r="A84" s="60" t="s">
        <v>178</v>
      </c>
      <c r="B84" s="61" t="s">
        <v>179</v>
      </c>
      <c r="C84" s="62">
        <v>426320.13898010593</v>
      </c>
      <c r="D84" s="63">
        <v>0</v>
      </c>
      <c r="E84" s="64">
        <v>0</v>
      </c>
      <c r="F84" s="63">
        <v>25143.575158192816</v>
      </c>
      <c r="G84" s="64">
        <v>0</v>
      </c>
      <c r="H84" s="63">
        <v>451463.71413829876</v>
      </c>
      <c r="J84" s="34"/>
      <c r="K84" s="34"/>
      <c r="L84" s="34"/>
      <c r="M84" s="34"/>
      <c r="N84" s="34"/>
      <c r="O84" s="34"/>
    </row>
    <row r="85" spans="1:15" ht="24.95" customHeight="1" x14ac:dyDescent="0.2">
      <c r="A85" s="60" t="s">
        <v>180</v>
      </c>
      <c r="B85" s="61" t="s">
        <v>181</v>
      </c>
      <c r="C85" s="62">
        <v>274658.93766105396</v>
      </c>
      <c r="D85" s="63">
        <v>0</v>
      </c>
      <c r="E85" s="64">
        <v>0</v>
      </c>
      <c r="F85" s="63">
        <v>10681.603051605474</v>
      </c>
      <c r="G85" s="64">
        <v>0</v>
      </c>
      <c r="H85" s="63">
        <v>285340.54071265942</v>
      </c>
      <c r="J85" s="34"/>
      <c r="K85" s="34"/>
      <c r="L85" s="34"/>
      <c r="M85" s="34"/>
      <c r="N85" s="34"/>
      <c r="O85" s="34"/>
    </row>
    <row r="86" spans="1:15" ht="24.95" customHeight="1" x14ac:dyDescent="0.2">
      <c r="A86" s="60" t="s">
        <v>182</v>
      </c>
      <c r="B86" s="61" t="s">
        <v>183</v>
      </c>
      <c r="C86" s="62">
        <v>83810.750071570437</v>
      </c>
      <c r="D86" s="63">
        <v>0</v>
      </c>
      <c r="E86" s="64">
        <v>0</v>
      </c>
      <c r="F86" s="63">
        <v>106228.48037157058</v>
      </c>
      <c r="G86" s="64">
        <v>0</v>
      </c>
      <c r="H86" s="63">
        <v>190039.23044314102</v>
      </c>
      <c r="J86" s="34"/>
      <c r="K86" s="34"/>
      <c r="L86" s="34"/>
      <c r="M86" s="34"/>
      <c r="N86" s="34"/>
      <c r="O86" s="34"/>
    </row>
    <row r="87" spans="1:15" ht="24.95" customHeight="1" x14ac:dyDescent="0.2">
      <c r="A87" s="60"/>
      <c r="B87" s="65"/>
      <c r="C87" s="62"/>
      <c r="D87" s="63"/>
      <c r="E87" s="64"/>
      <c r="F87" s="63"/>
      <c r="G87" s="64"/>
      <c r="H87" s="63"/>
      <c r="J87" s="34"/>
      <c r="K87" s="34"/>
      <c r="L87" s="34"/>
      <c r="M87" s="34"/>
      <c r="N87" s="34"/>
      <c r="O87" s="34"/>
    </row>
    <row r="88" spans="1:15" ht="24.95" customHeight="1" x14ac:dyDescent="0.2">
      <c r="A88" s="40"/>
      <c r="B88" s="41" t="s">
        <v>249</v>
      </c>
      <c r="C88" s="42">
        <v>29653926.758522365</v>
      </c>
      <c r="D88" s="43">
        <v>1841210.9090596458</v>
      </c>
      <c r="E88" s="42">
        <v>2830.72964</v>
      </c>
      <c r="F88" s="43">
        <v>3167581.0410205727</v>
      </c>
      <c r="G88" s="42">
        <v>0</v>
      </c>
      <c r="H88" s="43">
        <v>34665549.438242592</v>
      </c>
      <c r="J88" s="34"/>
      <c r="K88" s="34"/>
      <c r="L88" s="34"/>
      <c r="M88" s="34"/>
      <c r="N88" s="34"/>
      <c r="O88" s="34"/>
    </row>
    <row r="89" spans="1:15" ht="24.95" customHeight="1" x14ac:dyDescent="0.2">
      <c r="A89" s="66" t="s">
        <v>251</v>
      </c>
      <c r="B89" s="67"/>
      <c r="C89" s="68"/>
      <c r="D89" s="69"/>
      <c r="E89" s="70"/>
      <c r="F89" s="69"/>
      <c r="G89" s="70"/>
      <c r="H89" s="69"/>
      <c r="J89" s="34"/>
      <c r="K89" s="34"/>
      <c r="L89" s="34"/>
      <c r="M89" s="34"/>
      <c r="N89" s="34"/>
      <c r="O89" s="34"/>
    </row>
    <row r="90" spans="1:15" ht="24.95" customHeight="1" x14ac:dyDescent="0.2">
      <c r="A90" s="60" t="s">
        <v>184</v>
      </c>
      <c r="B90" s="61" t="s">
        <v>121</v>
      </c>
      <c r="C90" s="62">
        <v>0</v>
      </c>
      <c r="D90" s="63">
        <v>0</v>
      </c>
      <c r="E90" s="64">
        <v>0</v>
      </c>
      <c r="F90" s="63">
        <v>686217.00899612636</v>
      </c>
      <c r="G90" s="64">
        <v>0</v>
      </c>
      <c r="H90" s="63">
        <v>686217.00899612636</v>
      </c>
      <c r="J90" s="34"/>
      <c r="K90" s="34"/>
      <c r="L90" s="34"/>
      <c r="M90" s="34"/>
      <c r="N90" s="34"/>
      <c r="O90" s="34"/>
    </row>
    <row r="91" spans="1:15" ht="24.95" customHeight="1" x14ac:dyDescent="0.2">
      <c r="A91" s="60" t="s">
        <v>185</v>
      </c>
      <c r="B91" s="61" t="s">
        <v>123</v>
      </c>
      <c r="C91" s="62">
        <v>7210.8089190764485</v>
      </c>
      <c r="D91" s="63">
        <v>0</v>
      </c>
      <c r="E91" s="64">
        <v>0</v>
      </c>
      <c r="F91" s="63">
        <v>0</v>
      </c>
      <c r="G91" s="64">
        <v>0</v>
      </c>
      <c r="H91" s="63">
        <v>7210.8089190764485</v>
      </c>
      <c r="J91" s="34"/>
      <c r="K91" s="34"/>
      <c r="L91" s="34"/>
      <c r="M91" s="34"/>
      <c r="N91" s="34"/>
      <c r="O91" s="34"/>
    </row>
    <row r="92" spans="1:15" ht="24.95" customHeight="1" x14ac:dyDescent="0.2">
      <c r="A92" s="60" t="s">
        <v>186</v>
      </c>
      <c r="B92" s="61" t="s">
        <v>162</v>
      </c>
      <c r="C92" s="62">
        <v>0</v>
      </c>
      <c r="D92" s="63">
        <v>0</v>
      </c>
      <c r="E92" s="64">
        <v>0</v>
      </c>
      <c r="F92" s="63">
        <v>493362.36684433836</v>
      </c>
      <c r="G92" s="64">
        <v>0</v>
      </c>
      <c r="H92" s="63">
        <v>493362.36684433836</v>
      </c>
      <c r="J92" s="34"/>
      <c r="K92" s="34"/>
      <c r="L92" s="34"/>
      <c r="M92" s="34"/>
      <c r="N92" s="34"/>
      <c r="O92" s="34"/>
    </row>
    <row r="93" spans="1:15" ht="24.95" customHeight="1" x14ac:dyDescent="0.2">
      <c r="A93" s="60">
        <v>49.1</v>
      </c>
      <c r="B93" s="65" t="s">
        <v>187</v>
      </c>
      <c r="C93" s="62">
        <v>0</v>
      </c>
      <c r="D93" s="63">
        <v>0</v>
      </c>
      <c r="E93" s="64">
        <v>0</v>
      </c>
      <c r="F93" s="63">
        <v>0</v>
      </c>
      <c r="G93" s="64">
        <v>0</v>
      </c>
      <c r="H93" s="63">
        <v>0</v>
      </c>
      <c r="J93" s="34"/>
      <c r="K93" s="34"/>
      <c r="L93" s="34"/>
      <c r="M93" s="34"/>
      <c r="N93" s="34"/>
      <c r="O93" s="34"/>
    </row>
    <row r="94" spans="1:15" ht="24.95" customHeight="1" x14ac:dyDescent="0.2">
      <c r="A94" s="40"/>
      <c r="B94" s="41" t="s">
        <v>250</v>
      </c>
      <c r="C94" s="42">
        <v>7210.8089190764485</v>
      </c>
      <c r="D94" s="43">
        <v>0</v>
      </c>
      <c r="E94" s="42">
        <v>0</v>
      </c>
      <c r="F94" s="43">
        <v>1179579.3758404646</v>
      </c>
      <c r="G94" s="42">
        <v>0</v>
      </c>
      <c r="H94" s="43">
        <v>1186790.1847595412</v>
      </c>
      <c r="J94" s="34"/>
      <c r="K94" s="34"/>
      <c r="L94" s="34"/>
      <c r="M94" s="34"/>
      <c r="N94" s="34"/>
      <c r="O94" s="34"/>
    </row>
    <row r="95" spans="1:15" ht="24.95" customHeight="1" x14ac:dyDescent="0.2">
      <c r="A95" s="66" t="s">
        <v>252</v>
      </c>
      <c r="B95" s="67"/>
      <c r="C95" s="68"/>
      <c r="D95" s="69"/>
      <c r="E95" s="70"/>
      <c r="F95" s="63"/>
      <c r="G95" s="64"/>
      <c r="H95" s="63"/>
      <c r="J95" s="34"/>
      <c r="K95" s="34"/>
      <c r="L95" s="34"/>
      <c r="M95" s="34"/>
      <c r="N95" s="34"/>
      <c r="O95" s="34"/>
    </row>
    <row r="96" spans="1:15" ht="24.95" customHeight="1" x14ac:dyDescent="0.2">
      <c r="A96" s="60" t="s">
        <v>188</v>
      </c>
      <c r="B96" s="61" t="s">
        <v>119</v>
      </c>
      <c r="C96" s="62">
        <v>0</v>
      </c>
      <c r="D96" s="63">
        <v>0</v>
      </c>
      <c r="E96" s="64">
        <v>22131.155478159049</v>
      </c>
      <c r="F96" s="63">
        <v>0</v>
      </c>
      <c r="G96" s="64">
        <v>0</v>
      </c>
      <c r="H96" s="63">
        <v>22131.155478159049</v>
      </c>
      <c r="J96" s="34"/>
      <c r="K96" s="34"/>
      <c r="L96" s="34"/>
      <c r="M96" s="34"/>
      <c r="N96" s="34"/>
      <c r="O96" s="34"/>
    </row>
    <row r="97" spans="1:15" ht="24.95" customHeight="1" x14ac:dyDescent="0.2">
      <c r="A97" s="60" t="s">
        <v>189</v>
      </c>
      <c r="B97" s="61" t="s">
        <v>152</v>
      </c>
      <c r="C97" s="62">
        <v>0</v>
      </c>
      <c r="D97" s="63">
        <v>0</v>
      </c>
      <c r="E97" s="64">
        <v>4918.3482902618189</v>
      </c>
      <c r="F97" s="63">
        <v>0</v>
      </c>
      <c r="G97" s="64">
        <v>0</v>
      </c>
      <c r="H97" s="63">
        <v>4918.3482902618189</v>
      </c>
      <c r="J97" s="34"/>
      <c r="K97" s="34"/>
      <c r="L97" s="34"/>
      <c r="M97" s="34"/>
      <c r="N97" s="34"/>
      <c r="O97" s="34"/>
    </row>
    <row r="98" spans="1:15" ht="24.95" customHeight="1" x14ac:dyDescent="0.2">
      <c r="A98" s="60" t="s">
        <v>190</v>
      </c>
      <c r="B98" s="61" t="s">
        <v>170</v>
      </c>
      <c r="C98" s="62">
        <v>0</v>
      </c>
      <c r="D98" s="63">
        <v>0</v>
      </c>
      <c r="E98" s="64">
        <v>0</v>
      </c>
      <c r="F98" s="63">
        <v>0</v>
      </c>
      <c r="G98" s="64">
        <v>6499.168999999999</v>
      </c>
      <c r="H98" s="63">
        <v>6499.168999999999</v>
      </c>
      <c r="J98" s="34"/>
      <c r="K98" s="34"/>
      <c r="L98" s="34"/>
      <c r="M98" s="34"/>
      <c r="N98" s="34"/>
      <c r="O98" s="34"/>
    </row>
    <row r="99" spans="1:15" ht="24.95" customHeight="1" x14ac:dyDescent="0.2">
      <c r="A99" s="60">
        <v>50.1</v>
      </c>
      <c r="B99" s="61" t="s">
        <v>191</v>
      </c>
      <c r="C99" s="62">
        <v>0</v>
      </c>
      <c r="D99" s="63">
        <v>0</v>
      </c>
      <c r="E99" s="64">
        <v>1011168.0894743514</v>
      </c>
      <c r="F99" s="63">
        <v>0</v>
      </c>
      <c r="G99" s="64">
        <v>0</v>
      </c>
      <c r="H99" s="63">
        <v>1011168.0894743514</v>
      </c>
      <c r="J99" s="34"/>
      <c r="K99" s="34"/>
      <c r="L99" s="34"/>
      <c r="M99" s="34"/>
      <c r="N99" s="34"/>
      <c r="O99" s="34"/>
    </row>
    <row r="100" spans="1:15" ht="24.95" customHeight="1" x14ac:dyDescent="0.2">
      <c r="A100" s="60">
        <v>50.2</v>
      </c>
      <c r="B100" s="61" t="s">
        <v>38</v>
      </c>
      <c r="C100" s="62">
        <v>0</v>
      </c>
      <c r="D100" s="63">
        <v>0</v>
      </c>
      <c r="E100" s="64">
        <v>193597.25025878829</v>
      </c>
      <c r="F100" s="63">
        <v>0</v>
      </c>
      <c r="G100" s="64">
        <v>0</v>
      </c>
      <c r="H100" s="63">
        <v>193597.25025878829</v>
      </c>
      <c r="J100" s="34"/>
      <c r="K100" s="34"/>
      <c r="L100" s="34"/>
      <c r="M100" s="34"/>
      <c r="N100" s="34"/>
      <c r="O100" s="34"/>
    </row>
    <row r="101" spans="1:15" ht="24.95" customHeight="1" x14ac:dyDescent="0.2">
      <c r="A101" s="60">
        <v>50.3</v>
      </c>
      <c r="B101" s="61" t="s">
        <v>192</v>
      </c>
      <c r="C101" s="62">
        <v>0</v>
      </c>
      <c r="D101" s="63">
        <v>0</v>
      </c>
      <c r="E101" s="64">
        <v>15140.377104755957</v>
      </c>
      <c r="F101" s="63">
        <v>0</v>
      </c>
      <c r="G101" s="64">
        <v>0</v>
      </c>
      <c r="H101" s="63">
        <v>15140.377104755957</v>
      </c>
      <c r="J101" s="34"/>
      <c r="K101" s="34"/>
      <c r="L101" s="34"/>
      <c r="M101" s="34"/>
      <c r="N101" s="34"/>
      <c r="O101" s="34"/>
    </row>
    <row r="102" spans="1:15" ht="24.95" customHeight="1" x14ac:dyDescent="0.2">
      <c r="A102" s="60" t="s">
        <v>193</v>
      </c>
      <c r="B102" s="61" t="s">
        <v>2</v>
      </c>
      <c r="C102" s="62">
        <v>0</v>
      </c>
      <c r="D102" s="63">
        <v>0</v>
      </c>
      <c r="E102" s="64">
        <v>83755.702069731502</v>
      </c>
      <c r="F102" s="63">
        <v>0</v>
      </c>
      <c r="G102" s="64">
        <v>5075.9017821603384</v>
      </c>
      <c r="H102" s="63">
        <v>88831.603851891836</v>
      </c>
      <c r="J102" s="34"/>
      <c r="K102" s="34"/>
      <c r="L102" s="34"/>
      <c r="M102" s="34"/>
      <c r="N102" s="34"/>
      <c r="O102" s="34"/>
    </row>
    <row r="103" spans="1:15" ht="24.95" customHeight="1" x14ac:dyDescent="0.2">
      <c r="A103" s="60" t="s">
        <v>194</v>
      </c>
      <c r="B103" s="61" t="s">
        <v>179</v>
      </c>
      <c r="C103" s="62">
        <v>0</v>
      </c>
      <c r="D103" s="63">
        <v>0</v>
      </c>
      <c r="E103" s="64">
        <v>394327.78948040912</v>
      </c>
      <c r="F103" s="63">
        <v>0</v>
      </c>
      <c r="G103" s="64">
        <v>7744.6690564816226</v>
      </c>
      <c r="H103" s="63">
        <v>402072.45853689074</v>
      </c>
      <c r="J103" s="34"/>
      <c r="K103" s="34"/>
      <c r="L103" s="34"/>
      <c r="M103" s="34"/>
      <c r="N103" s="34"/>
      <c r="O103" s="34"/>
    </row>
    <row r="104" spans="1:15" ht="24.95" customHeight="1" x14ac:dyDescent="0.2">
      <c r="A104" s="60" t="s">
        <v>195</v>
      </c>
      <c r="B104" s="61" t="s">
        <v>181</v>
      </c>
      <c r="C104" s="62">
        <v>0</v>
      </c>
      <c r="D104" s="63">
        <v>0</v>
      </c>
      <c r="E104" s="64">
        <v>0</v>
      </c>
      <c r="F104" s="63">
        <v>0</v>
      </c>
      <c r="G104" s="64">
        <v>3558.2247082014478</v>
      </c>
      <c r="H104" s="63">
        <v>3558.2247082014478</v>
      </c>
      <c r="J104" s="34"/>
      <c r="K104" s="34"/>
      <c r="L104" s="34"/>
      <c r="M104" s="34"/>
      <c r="N104" s="34"/>
      <c r="O104" s="34"/>
    </row>
    <row r="105" spans="1:15" ht="24.95" customHeight="1" x14ac:dyDescent="0.2">
      <c r="A105" s="60" t="s">
        <v>196</v>
      </c>
      <c r="B105" s="65" t="s">
        <v>183</v>
      </c>
      <c r="C105" s="62">
        <v>0</v>
      </c>
      <c r="D105" s="63">
        <v>0</v>
      </c>
      <c r="E105" s="64">
        <v>0</v>
      </c>
      <c r="F105" s="63">
        <v>0</v>
      </c>
      <c r="G105" s="64">
        <v>48722.706536998732</v>
      </c>
      <c r="H105" s="63">
        <v>48722.706536998732</v>
      </c>
      <c r="J105" s="34"/>
      <c r="K105" s="34"/>
      <c r="L105" s="34"/>
      <c r="M105" s="34"/>
      <c r="N105" s="34"/>
      <c r="O105" s="34"/>
    </row>
    <row r="106" spans="1:15" ht="24.95" customHeight="1" x14ac:dyDescent="0.2">
      <c r="A106" s="44"/>
      <c r="B106" s="41" t="s">
        <v>253</v>
      </c>
      <c r="C106" s="42">
        <v>0</v>
      </c>
      <c r="D106" s="43">
        <v>0</v>
      </c>
      <c r="E106" s="42">
        <v>1725038.7121564571</v>
      </c>
      <c r="F106" s="43">
        <v>0</v>
      </c>
      <c r="G106" s="42">
        <v>71600.671083842142</v>
      </c>
      <c r="H106" s="43">
        <v>1796639.3832402993</v>
      </c>
      <c r="J106" s="34"/>
      <c r="K106" s="34"/>
      <c r="L106" s="34"/>
      <c r="M106" s="34"/>
      <c r="N106" s="34"/>
      <c r="O106" s="34"/>
    </row>
    <row r="107" spans="1:15" ht="24.95" customHeight="1" thickBot="1" x14ac:dyDescent="0.25">
      <c r="A107" s="45" t="s">
        <v>21</v>
      </c>
      <c r="B107" s="45" t="s">
        <v>10</v>
      </c>
      <c r="C107" s="46">
        <v>29661137.567441441</v>
      </c>
      <c r="D107" s="47">
        <v>1841210.9090596458</v>
      </c>
      <c r="E107" s="46">
        <v>1727869.4417964572</v>
      </c>
      <c r="F107" s="47">
        <v>4347160.4168610368</v>
      </c>
      <c r="G107" s="46">
        <v>71600.671083842142</v>
      </c>
      <c r="H107" s="47">
        <v>37648979.006242432</v>
      </c>
      <c r="J107" s="34"/>
      <c r="K107" s="34"/>
      <c r="L107" s="34"/>
      <c r="M107" s="34"/>
      <c r="N107" s="34"/>
      <c r="O107" s="34"/>
    </row>
    <row r="108" spans="1:15" s="15" customFormat="1" ht="15" customHeight="1" x14ac:dyDescent="0.2">
      <c r="A108" s="15" t="s">
        <v>254</v>
      </c>
    </row>
    <row r="109" spans="1:15" s="15" customFormat="1" ht="15" customHeight="1" x14ac:dyDescent="0.2">
      <c r="A109" s="15" t="s">
        <v>259</v>
      </c>
    </row>
    <row r="110" spans="1:15" s="15" customFormat="1" x14ac:dyDescent="0.2"/>
    <row r="111" spans="1:15" s="15" customFormat="1" x14ac:dyDescent="0.2"/>
    <row r="112" spans="1:15" s="15" customFormat="1" x14ac:dyDescent="0.2"/>
    <row r="113" s="15" customFormat="1" x14ac:dyDescent="0.2"/>
    <row r="114" s="15" customFormat="1" x14ac:dyDescent="0.2"/>
    <row r="115" s="15" customFormat="1" x14ac:dyDescent="0.2"/>
    <row r="116" s="15" customFormat="1" x14ac:dyDescent="0.2"/>
    <row r="117" s="15" customFormat="1" x14ac:dyDescent="0.2"/>
    <row r="118" s="15" customFormat="1" x14ac:dyDescent="0.2"/>
    <row r="119" s="15" customForma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x14ac:dyDescent="0.2"/>
    <row r="132" s="15" customFormat="1" x14ac:dyDescent="0.2"/>
    <row r="133" s="15" customFormat="1" x14ac:dyDescent="0.2"/>
    <row r="134" s="15" customFormat="1" x14ac:dyDescent="0.2"/>
    <row r="135" s="15" customFormat="1" x14ac:dyDescent="0.2"/>
    <row r="136" s="15" customFormat="1" x14ac:dyDescent="0.2"/>
    <row r="137" s="15" customFormat="1" x14ac:dyDescent="0.2"/>
    <row r="138" s="15" customFormat="1" x14ac:dyDescent="0.2"/>
    <row r="139" s="15" customForma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x14ac:dyDescent="0.2"/>
    <row r="150" s="15" customFormat="1" x14ac:dyDescent="0.2"/>
    <row r="151" s="15" customFormat="1" x14ac:dyDescent="0.2"/>
    <row r="152" s="15" customFormat="1" x14ac:dyDescent="0.2"/>
    <row r="153" s="15" customFormat="1" x14ac:dyDescent="0.2"/>
    <row r="154" s="15" customFormat="1" x14ac:dyDescent="0.2"/>
    <row r="155" s="15" customFormat="1" x14ac:dyDescent="0.2"/>
    <row r="156" s="15" customFormat="1" x14ac:dyDescent="0.2"/>
    <row r="157" s="15" customFormat="1" x14ac:dyDescent="0.2"/>
    <row r="158" s="15" customFormat="1" x14ac:dyDescent="0.2"/>
    <row r="159" s="15" customFormat="1" x14ac:dyDescent="0.2"/>
    <row r="160" s="15" customFormat="1" x14ac:dyDescent="0.2"/>
    <row r="161" s="15" customForma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x14ac:dyDescent="0.2"/>
    <row r="173" s="15" customFormat="1" x14ac:dyDescent="0.2"/>
    <row r="174" s="15" customFormat="1" x14ac:dyDescent="0.2"/>
    <row r="175" s="15" customFormat="1" x14ac:dyDescent="0.2"/>
    <row r="176" s="15" customFormat="1" x14ac:dyDescent="0.2"/>
    <row r="177" s="15" customFormat="1" x14ac:dyDescent="0.2"/>
    <row r="178" s="15" customFormat="1" x14ac:dyDescent="0.2"/>
    <row r="179" s="15" customFormat="1" x14ac:dyDescent="0.2"/>
    <row r="180" s="15" customFormat="1" x14ac:dyDescent="0.2"/>
    <row r="181" s="15" customFormat="1" x14ac:dyDescent="0.2"/>
    <row r="182" s="15" customFormat="1" x14ac:dyDescent="0.2"/>
    <row r="183" s="15" customFormat="1" x14ac:dyDescent="0.2"/>
    <row r="184" s="15" customForma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x14ac:dyDescent="0.2"/>
    <row r="191" s="15" customFormat="1" x14ac:dyDescent="0.2"/>
    <row r="192" s="15" customFormat="1" x14ac:dyDescent="0.2"/>
    <row r="193" s="15" customFormat="1" x14ac:dyDescent="0.2"/>
    <row r="194" s="15" customFormat="1" x14ac:dyDescent="0.2"/>
    <row r="195" s="15" customFormat="1" x14ac:dyDescent="0.2"/>
    <row r="196" s="15" customFormat="1" x14ac:dyDescent="0.2"/>
    <row r="197" s="15" customFormat="1" x14ac:dyDescent="0.2"/>
    <row r="198" s="15" customFormat="1" x14ac:dyDescent="0.2"/>
    <row r="199" s="15" customFormat="1" x14ac:dyDescent="0.2"/>
    <row r="200" s="15" customFormat="1" x14ac:dyDescent="0.2"/>
    <row r="201" s="15" customFormat="1" x14ac:dyDescent="0.2"/>
    <row r="202" s="15" customForma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x14ac:dyDescent="0.2"/>
    <row r="214" s="15" customFormat="1" x14ac:dyDescent="0.2"/>
    <row r="215" s="15" customFormat="1" x14ac:dyDescent="0.2"/>
    <row r="216" s="15" customFormat="1" x14ac:dyDescent="0.2"/>
    <row r="217" s="15" customFormat="1" x14ac:dyDescent="0.2"/>
    <row r="218" s="15" customFormat="1" x14ac:dyDescent="0.2"/>
    <row r="219" s="15" customFormat="1" x14ac:dyDescent="0.2"/>
    <row r="220" s="15" customFormat="1" x14ac:dyDescent="0.2"/>
    <row r="221" s="15" customFormat="1" x14ac:dyDescent="0.2"/>
    <row r="222" s="15" customFormat="1" x14ac:dyDescent="0.2"/>
    <row r="223" s="15" customFormat="1" x14ac:dyDescent="0.2"/>
    <row r="224" s="15" customFormat="1" x14ac:dyDescent="0.2"/>
    <row r="225" s="15" customFormat="1" x14ac:dyDescent="0.2"/>
    <row r="226" s="15" customFormat="1" x14ac:dyDescent="0.2"/>
    <row r="227" s="15" customFormat="1" x14ac:dyDescent="0.2"/>
    <row r="228" s="15" customFormat="1" x14ac:dyDescent="0.2"/>
    <row r="229" s="15" customFormat="1" x14ac:dyDescent="0.2"/>
    <row r="230" s="15" customFormat="1" x14ac:dyDescent="0.2"/>
    <row r="231" s="15" customFormat="1" x14ac:dyDescent="0.2"/>
    <row r="232" s="15" customFormat="1" x14ac:dyDescent="0.2"/>
    <row r="233" s="15" customFormat="1" x14ac:dyDescent="0.2"/>
    <row r="234" s="15" customFormat="1" x14ac:dyDescent="0.2"/>
    <row r="235" s="15" customFormat="1" x14ac:dyDescent="0.2"/>
    <row r="236" s="15" customFormat="1" x14ac:dyDescent="0.2"/>
    <row r="237" s="15" customFormat="1" x14ac:dyDescent="0.2"/>
    <row r="238" s="15" customFormat="1" x14ac:dyDescent="0.2"/>
    <row r="239" s="15" customFormat="1" x14ac:dyDescent="0.2"/>
    <row r="240" s="15" customFormat="1" x14ac:dyDescent="0.2"/>
    <row r="241" s="15" customFormat="1" x14ac:dyDescent="0.2"/>
    <row r="242" s="15" customFormat="1" x14ac:dyDescent="0.2"/>
    <row r="243" s="15" customFormat="1" x14ac:dyDescent="0.2"/>
    <row r="244" s="15" customFormat="1" x14ac:dyDescent="0.2"/>
    <row r="245" s="15" customFormat="1" x14ac:dyDescent="0.2"/>
    <row r="246" s="15" customFormat="1" x14ac:dyDescent="0.2"/>
    <row r="247" s="15" customFormat="1" x14ac:dyDescent="0.2"/>
    <row r="248" s="15" customFormat="1" x14ac:dyDescent="0.2"/>
    <row r="249" s="15" customFormat="1" x14ac:dyDescent="0.2"/>
    <row r="250" s="15" customFormat="1" x14ac:dyDescent="0.2"/>
    <row r="251" s="15" customFormat="1" x14ac:dyDescent="0.2"/>
    <row r="252" s="15" customFormat="1" x14ac:dyDescent="0.2"/>
    <row r="253" s="15" customFormat="1" x14ac:dyDescent="0.2"/>
    <row r="254" s="15" customFormat="1" x14ac:dyDescent="0.2"/>
    <row r="255" s="15" customFormat="1" x14ac:dyDescent="0.2"/>
    <row r="256" s="15" customFormat="1" x14ac:dyDescent="0.2"/>
    <row r="257" s="15" customFormat="1" x14ac:dyDescent="0.2"/>
    <row r="258" s="15" customFormat="1" x14ac:dyDescent="0.2"/>
    <row r="259" s="15" customFormat="1" x14ac:dyDescent="0.2"/>
    <row r="260" s="15" customFormat="1" x14ac:dyDescent="0.2"/>
    <row r="261" s="15" customFormat="1" x14ac:dyDescent="0.2"/>
    <row r="262" s="15" customFormat="1" x14ac:dyDescent="0.2"/>
    <row r="263" s="15" customFormat="1" x14ac:dyDescent="0.2"/>
    <row r="264" s="15" customFormat="1" x14ac:dyDescent="0.2"/>
    <row r="265" s="15" customFormat="1" x14ac:dyDescent="0.2"/>
    <row r="266" s="15" customFormat="1" x14ac:dyDescent="0.2"/>
    <row r="267" s="15" customFormat="1" x14ac:dyDescent="0.2"/>
    <row r="268" s="15" customFormat="1" x14ac:dyDescent="0.2"/>
    <row r="269" s="15" customFormat="1" x14ac:dyDescent="0.2"/>
    <row r="270" s="15" customFormat="1" x14ac:dyDescent="0.2"/>
    <row r="271" s="15" customFormat="1" x14ac:dyDescent="0.2"/>
    <row r="272" s="15" customFormat="1" x14ac:dyDescent="0.2"/>
    <row r="273" s="15" customFormat="1" x14ac:dyDescent="0.2"/>
    <row r="274" s="15" customFormat="1" x14ac:dyDescent="0.2"/>
    <row r="275" s="15" customFormat="1" x14ac:dyDescent="0.2"/>
    <row r="276" s="15" customFormat="1" x14ac:dyDescent="0.2"/>
    <row r="277" s="15" customFormat="1" x14ac:dyDescent="0.2"/>
    <row r="278" s="15" customFormat="1" x14ac:dyDescent="0.2"/>
    <row r="279" s="15" customFormat="1" x14ac:dyDescent="0.2"/>
    <row r="280" s="15" customFormat="1" x14ac:dyDescent="0.2"/>
    <row r="281" s="15" customFormat="1" x14ac:dyDescent="0.2"/>
    <row r="282" s="15" customFormat="1" x14ac:dyDescent="0.2"/>
    <row r="283" s="15" customFormat="1" x14ac:dyDescent="0.2"/>
    <row r="284" s="15" customFormat="1" x14ac:dyDescent="0.2"/>
    <row r="285" s="15" customFormat="1" x14ac:dyDescent="0.2"/>
    <row r="286" s="15" customFormat="1" x14ac:dyDescent="0.2"/>
    <row r="287" s="15" customFormat="1" x14ac:dyDescent="0.2"/>
    <row r="288" s="15" customFormat="1" x14ac:dyDescent="0.2"/>
    <row r="289" s="15" customFormat="1" x14ac:dyDescent="0.2"/>
    <row r="290" s="15" customFormat="1" x14ac:dyDescent="0.2"/>
    <row r="291" s="15" customFormat="1" x14ac:dyDescent="0.2"/>
    <row r="292" s="15" customFormat="1" x14ac:dyDescent="0.2"/>
    <row r="293" s="15" customFormat="1" x14ac:dyDescent="0.2"/>
    <row r="294" s="15" customFormat="1" x14ac:dyDescent="0.2"/>
    <row r="295" s="15" customFormat="1" x14ac:dyDescent="0.2"/>
    <row r="296" s="15" customFormat="1" x14ac:dyDescent="0.2"/>
    <row r="297" s="15" customFormat="1" x14ac:dyDescent="0.2"/>
    <row r="298" s="15" customFormat="1" x14ac:dyDescent="0.2"/>
    <row r="299" s="15" customFormat="1" x14ac:dyDescent="0.2"/>
    <row r="300" s="15" customFormat="1" x14ac:dyDescent="0.2"/>
    <row r="301" s="15" customFormat="1" x14ac:dyDescent="0.2"/>
    <row r="302" s="15" customFormat="1" x14ac:dyDescent="0.2"/>
    <row r="303" s="15" customFormat="1" x14ac:dyDescent="0.2"/>
    <row r="304" s="15" customFormat="1" x14ac:dyDescent="0.2"/>
    <row r="305" s="15" customFormat="1" x14ac:dyDescent="0.2"/>
    <row r="306" s="15" customFormat="1" x14ac:dyDescent="0.2"/>
    <row r="307" s="15" customFormat="1" x14ac:dyDescent="0.2"/>
    <row r="308" s="15" customFormat="1" x14ac:dyDescent="0.2"/>
    <row r="309" s="15" customFormat="1" x14ac:dyDescent="0.2"/>
    <row r="310" s="15" customFormat="1" x14ac:dyDescent="0.2"/>
    <row r="311" s="15" customFormat="1" x14ac:dyDescent="0.2"/>
    <row r="312" s="15" customFormat="1" x14ac:dyDescent="0.2"/>
    <row r="313" s="15" customFormat="1" x14ac:dyDescent="0.2"/>
    <row r="314" s="15" customFormat="1" x14ac:dyDescent="0.2"/>
    <row r="315" s="15" customFormat="1" x14ac:dyDescent="0.2"/>
    <row r="316" s="15" customFormat="1" x14ac:dyDescent="0.2"/>
    <row r="317" s="15" customFormat="1" x14ac:dyDescent="0.2"/>
    <row r="318" s="15" customFormat="1" x14ac:dyDescent="0.2"/>
    <row r="319" s="15" customFormat="1" x14ac:dyDescent="0.2"/>
    <row r="320" s="15" customFormat="1" x14ac:dyDescent="0.2"/>
    <row r="321" s="15" customFormat="1" x14ac:dyDescent="0.2"/>
    <row r="322" s="15" customFormat="1" x14ac:dyDescent="0.2"/>
    <row r="323" s="15" customFormat="1" x14ac:dyDescent="0.2"/>
    <row r="324" s="15" customFormat="1" x14ac:dyDescent="0.2"/>
    <row r="325" s="15" customFormat="1" x14ac:dyDescent="0.2"/>
    <row r="326" s="15" customFormat="1" x14ac:dyDescent="0.2"/>
    <row r="327" s="15" customFormat="1" x14ac:dyDescent="0.2"/>
    <row r="328" s="15" customFormat="1" x14ac:dyDescent="0.2"/>
    <row r="329" s="15" customFormat="1" x14ac:dyDescent="0.2"/>
    <row r="330" s="15" customFormat="1" x14ac:dyDescent="0.2"/>
    <row r="331" s="15" customFormat="1" x14ac:dyDescent="0.2"/>
    <row r="332" s="15" customFormat="1" x14ac:dyDescent="0.2"/>
    <row r="333" s="15" customFormat="1" x14ac:dyDescent="0.2"/>
    <row r="334" s="15" customFormat="1" x14ac:dyDescent="0.2"/>
    <row r="335" s="15" customFormat="1" x14ac:dyDescent="0.2"/>
    <row r="336" s="15" customFormat="1" x14ac:dyDescent="0.2"/>
    <row r="337" s="15" customFormat="1" x14ac:dyDescent="0.2"/>
    <row r="338" s="15" customFormat="1" x14ac:dyDescent="0.2"/>
    <row r="339" s="15" customFormat="1" x14ac:dyDescent="0.2"/>
    <row r="340" s="15" customFormat="1" x14ac:dyDescent="0.2"/>
    <row r="341" s="15" customFormat="1" x14ac:dyDescent="0.2"/>
    <row r="342" s="15" customFormat="1" x14ac:dyDescent="0.2"/>
    <row r="343" s="15" customFormat="1" x14ac:dyDescent="0.2"/>
    <row r="344" s="15" customFormat="1" x14ac:dyDescent="0.2"/>
    <row r="345" s="15" customFormat="1" x14ac:dyDescent="0.2"/>
    <row r="346" s="15" customFormat="1" x14ac:dyDescent="0.2"/>
    <row r="347" s="15" customFormat="1" x14ac:dyDescent="0.2"/>
    <row r="348" s="15" customFormat="1" x14ac:dyDescent="0.2"/>
    <row r="349" s="15" customFormat="1" x14ac:dyDescent="0.2"/>
    <row r="350" s="15" customFormat="1" x14ac:dyDescent="0.2"/>
    <row r="351" s="15" customFormat="1" x14ac:dyDescent="0.2"/>
    <row r="352" s="15" customFormat="1" x14ac:dyDescent="0.2"/>
    <row r="353" s="15" customFormat="1" x14ac:dyDescent="0.2"/>
    <row r="354" s="15" customFormat="1" x14ac:dyDescent="0.2"/>
    <row r="355" s="15" customFormat="1" x14ac:dyDescent="0.2"/>
    <row r="356" s="15" customFormat="1" x14ac:dyDescent="0.2"/>
    <row r="357" s="15" customFormat="1" x14ac:dyDescent="0.2"/>
    <row r="358" s="15" customFormat="1" x14ac:dyDescent="0.2"/>
    <row r="359" s="15" customFormat="1" x14ac:dyDescent="0.2"/>
    <row r="360" s="15" customFormat="1" x14ac:dyDescent="0.2"/>
    <row r="361" s="15" customFormat="1" x14ac:dyDescent="0.2"/>
    <row r="362" s="15" customFormat="1" x14ac:dyDescent="0.2"/>
    <row r="363" s="15" customFormat="1" x14ac:dyDescent="0.2"/>
    <row r="364" s="15" customFormat="1" x14ac:dyDescent="0.2"/>
    <row r="365" s="15" customFormat="1" x14ac:dyDescent="0.2"/>
    <row r="366" s="15" customFormat="1" x14ac:dyDescent="0.2"/>
    <row r="367" s="15" customFormat="1" x14ac:dyDescent="0.2"/>
    <row r="368" s="15" customFormat="1" x14ac:dyDescent="0.2"/>
    <row r="369" s="15" customFormat="1" x14ac:dyDescent="0.2"/>
    <row r="370" s="15" customFormat="1" x14ac:dyDescent="0.2"/>
    <row r="371" s="15" customFormat="1" x14ac:dyDescent="0.2"/>
    <row r="372" s="15" customFormat="1" x14ac:dyDescent="0.2"/>
    <row r="373" s="15" customFormat="1" x14ac:dyDescent="0.2"/>
    <row r="374" s="15" customFormat="1" x14ac:dyDescent="0.2"/>
    <row r="375" s="15" customFormat="1" x14ac:dyDescent="0.2"/>
    <row r="376" s="15" customFormat="1" x14ac:dyDescent="0.2"/>
    <row r="377" s="15" customFormat="1" x14ac:dyDescent="0.2"/>
    <row r="378" s="15" customFormat="1" x14ac:dyDescent="0.2"/>
    <row r="379" s="15" customFormat="1" x14ac:dyDescent="0.2"/>
    <row r="380" s="15" customFormat="1" x14ac:dyDescent="0.2"/>
    <row r="381" s="15" customFormat="1" x14ac:dyDescent="0.2"/>
    <row r="382" s="15" customFormat="1" x14ac:dyDescent="0.2"/>
    <row r="383" s="15" customFormat="1" x14ac:dyDescent="0.2"/>
    <row r="384" s="15" customFormat="1" x14ac:dyDescent="0.2"/>
    <row r="385" s="15" customFormat="1" x14ac:dyDescent="0.2"/>
    <row r="386" s="15" customFormat="1" x14ac:dyDescent="0.2"/>
    <row r="387" s="15" customFormat="1" x14ac:dyDescent="0.2"/>
    <row r="388" s="15" customFormat="1" x14ac:dyDescent="0.2"/>
    <row r="389" s="15" customFormat="1" x14ac:dyDescent="0.2"/>
    <row r="390" s="15" customFormat="1" x14ac:dyDescent="0.2"/>
    <row r="391" s="15" customFormat="1" x14ac:dyDescent="0.2"/>
    <row r="392" s="15" customFormat="1" x14ac:dyDescent="0.2"/>
    <row r="393" s="15" customFormat="1" x14ac:dyDescent="0.2"/>
    <row r="394" s="15" customFormat="1" x14ac:dyDescent="0.2"/>
    <row r="395" s="15" customFormat="1" x14ac:dyDescent="0.2"/>
    <row r="396" s="15" customFormat="1" x14ac:dyDescent="0.2"/>
    <row r="397" s="15" customFormat="1" x14ac:dyDescent="0.2"/>
    <row r="398" s="15" customFormat="1" x14ac:dyDescent="0.2"/>
    <row r="399" s="15" customFormat="1" x14ac:dyDescent="0.2"/>
    <row r="400" s="15" customFormat="1" x14ac:dyDescent="0.2"/>
    <row r="401" s="15" customFormat="1" x14ac:dyDescent="0.2"/>
    <row r="402" s="15" customFormat="1" x14ac:dyDescent="0.2"/>
    <row r="403" s="15" customFormat="1" x14ac:dyDescent="0.2"/>
    <row r="404" s="15" customFormat="1" x14ac:dyDescent="0.2"/>
    <row r="405" s="15" customFormat="1" x14ac:dyDescent="0.2"/>
    <row r="406" s="15" customFormat="1" x14ac:dyDescent="0.2"/>
    <row r="407" s="15" customFormat="1" x14ac:dyDescent="0.2"/>
    <row r="408" s="15" customFormat="1" x14ac:dyDescent="0.2"/>
    <row r="409" s="15" customFormat="1" x14ac:dyDescent="0.2"/>
    <row r="410" s="15" customFormat="1" x14ac:dyDescent="0.2"/>
    <row r="411" s="15" customFormat="1" x14ac:dyDescent="0.2"/>
    <row r="412" s="15" customFormat="1" x14ac:dyDescent="0.2"/>
    <row r="413" s="15" customFormat="1" x14ac:dyDescent="0.2"/>
    <row r="414" s="15" customFormat="1" x14ac:dyDescent="0.2"/>
    <row r="415" s="15" customFormat="1" x14ac:dyDescent="0.2"/>
    <row r="416" s="15" customFormat="1" x14ac:dyDescent="0.2"/>
    <row r="417" s="15" customFormat="1" x14ac:dyDescent="0.2"/>
    <row r="418" s="15" customFormat="1" x14ac:dyDescent="0.2"/>
    <row r="419" s="15" customFormat="1" x14ac:dyDescent="0.2"/>
    <row r="420" s="15" customFormat="1" x14ac:dyDescent="0.2"/>
    <row r="421" s="15" customFormat="1" x14ac:dyDescent="0.2"/>
    <row r="422" s="15" customFormat="1" x14ac:dyDescent="0.2"/>
    <row r="423" s="15" customFormat="1" x14ac:dyDescent="0.2"/>
    <row r="424" s="15" customFormat="1" x14ac:dyDescent="0.2"/>
    <row r="425" s="15" customFormat="1" x14ac:dyDescent="0.2"/>
    <row r="426" s="15" customFormat="1" x14ac:dyDescent="0.2"/>
    <row r="427" s="15" customFormat="1" x14ac:dyDescent="0.2"/>
    <row r="428" s="15" customFormat="1" x14ac:dyDescent="0.2"/>
    <row r="429" s="15" customFormat="1" x14ac:dyDescent="0.2"/>
    <row r="430" s="15" customFormat="1" x14ac:dyDescent="0.2"/>
    <row r="431" s="15" customFormat="1" x14ac:dyDescent="0.2"/>
    <row r="432" s="15" customFormat="1" x14ac:dyDescent="0.2"/>
    <row r="433" s="15" customFormat="1" x14ac:dyDescent="0.2"/>
    <row r="434" s="15" customFormat="1" x14ac:dyDescent="0.2"/>
    <row r="435" s="15" customFormat="1" x14ac:dyDescent="0.2"/>
    <row r="436" s="15" customFormat="1" x14ac:dyDescent="0.2"/>
    <row r="437" s="15" customFormat="1" x14ac:dyDescent="0.2"/>
    <row r="438" s="15" customFormat="1" x14ac:dyDescent="0.2"/>
  </sheetData>
  <dataConsolidate/>
  <mergeCells count="13">
    <mergeCell ref="A2:H2"/>
    <mergeCell ref="A1:H1"/>
    <mergeCell ref="F8:F9"/>
    <mergeCell ref="G8:G9"/>
    <mergeCell ref="H8:H9"/>
    <mergeCell ref="A4:H4"/>
    <mergeCell ref="A3:H3"/>
    <mergeCell ref="A7:A9"/>
    <mergeCell ref="B7:B9"/>
    <mergeCell ref="C7:H7"/>
    <mergeCell ref="C8:C9"/>
    <mergeCell ref="D8:D9"/>
    <mergeCell ref="E8:E9"/>
  </mergeCells>
  <conditionalFormatting sqref="D26:G26">
    <cfRule type="cellIs" dxfId="8" priority="1" stopIfTrue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44" orientation="portrait" r:id="rId1"/>
  <rowBreaks count="1" manualBreakCount="1">
    <brk id="54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7"/>
  <sheetViews>
    <sheetView zoomScale="90" zoomScaleNormal="90" workbookViewId="0">
      <selection sqref="A1:H1"/>
    </sheetView>
  </sheetViews>
  <sheetFormatPr baseColWidth="10" defaultRowHeight="12.75" x14ac:dyDescent="0.2"/>
  <cols>
    <col min="2" max="2" width="70.7109375" customWidth="1"/>
    <col min="3" max="8" width="15.7109375" customWidth="1"/>
    <col min="9" max="23" width="11.42578125" style="8"/>
  </cols>
  <sheetData>
    <row r="1" spans="1:16" s="7" customFormat="1" ht="16.5" customHeight="1" x14ac:dyDescent="0.2">
      <c r="A1" s="87" t="s">
        <v>213</v>
      </c>
      <c r="B1" s="87"/>
      <c r="C1" s="87"/>
      <c r="D1" s="87"/>
      <c r="E1" s="87"/>
      <c r="F1" s="87"/>
      <c r="G1" s="87"/>
      <c r="H1" s="87"/>
      <c r="I1" s="49"/>
    </row>
    <row r="2" spans="1:16" s="7" customFormat="1" ht="16.5" customHeight="1" x14ac:dyDescent="0.2">
      <c r="A2" s="88" t="s">
        <v>214</v>
      </c>
      <c r="B2" s="88"/>
      <c r="C2" s="88"/>
      <c r="D2" s="88"/>
      <c r="E2" s="88"/>
      <c r="F2" s="88"/>
      <c r="G2" s="88"/>
      <c r="H2" s="88"/>
      <c r="I2" s="39"/>
    </row>
    <row r="3" spans="1:16" s="7" customFormat="1" ht="16.5" customHeight="1" x14ac:dyDescent="0.2">
      <c r="A3" s="87" t="s">
        <v>215</v>
      </c>
      <c r="B3" s="87"/>
      <c r="C3" s="87"/>
      <c r="D3" s="87"/>
      <c r="E3" s="87"/>
      <c r="F3" s="87"/>
      <c r="G3" s="87"/>
      <c r="H3" s="87"/>
      <c r="I3" s="49"/>
    </row>
    <row r="4" spans="1:16" s="7" customFormat="1" ht="16.5" customHeight="1" x14ac:dyDescent="0.2">
      <c r="A4" s="101" t="s">
        <v>255</v>
      </c>
      <c r="B4" s="101"/>
      <c r="C4" s="101"/>
      <c r="D4" s="101"/>
      <c r="E4" s="101"/>
      <c r="F4" s="101"/>
      <c r="G4" s="101"/>
      <c r="H4" s="101"/>
      <c r="I4" s="48"/>
    </row>
    <row r="5" spans="1:16" ht="16.5" customHeight="1" x14ac:dyDescent="0.2">
      <c r="A5" s="16" t="s">
        <v>24</v>
      </c>
      <c r="B5" s="8"/>
      <c r="C5" s="10"/>
      <c r="D5" s="10"/>
      <c r="E5" s="10"/>
      <c r="F5" s="10"/>
      <c r="G5" s="10"/>
      <c r="H5" s="18"/>
    </row>
    <row r="6" spans="1:16" ht="17.25" customHeight="1" x14ac:dyDescent="0.2">
      <c r="A6" s="9" t="s">
        <v>221</v>
      </c>
      <c r="B6" s="8"/>
      <c r="C6" s="10"/>
      <c r="D6" s="10"/>
      <c r="E6" s="10"/>
      <c r="F6" s="10"/>
      <c r="G6" s="10"/>
      <c r="H6" s="10"/>
    </row>
    <row r="7" spans="1:16" ht="17.25" customHeight="1" x14ac:dyDescent="0.2">
      <c r="A7" s="89" t="s">
        <v>242</v>
      </c>
      <c r="B7" s="92" t="s">
        <v>245</v>
      </c>
      <c r="C7" s="95" t="s">
        <v>246</v>
      </c>
      <c r="D7" s="96"/>
      <c r="E7" s="96"/>
      <c r="F7" s="96"/>
      <c r="G7" s="96"/>
      <c r="H7" s="96"/>
    </row>
    <row r="8" spans="1:16" ht="17.25" customHeight="1" x14ac:dyDescent="0.2">
      <c r="A8" s="90"/>
      <c r="B8" s="93"/>
      <c r="C8" s="97" t="s">
        <v>11</v>
      </c>
      <c r="D8" s="97" t="s">
        <v>12</v>
      </c>
      <c r="E8" s="97" t="s">
        <v>241</v>
      </c>
      <c r="F8" s="97" t="s">
        <v>13</v>
      </c>
      <c r="G8" s="97" t="s">
        <v>256</v>
      </c>
      <c r="H8" s="95" t="s">
        <v>244</v>
      </c>
    </row>
    <row r="9" spans="1:16" ht="17.25" customHeight="1" x14ac:dyDescent="0.2">
      <c r="A9" s="91"/>
      <c r="B9" s="94"/>
      <c r="C9" s="97" t="s">
        <v>14</v>
      </c>
      <c r="D9" s="98"/>
      <c r="E9" s="98"/>
      <c r="F9" s="98"/>
      <c r="G9" s="98"/>
      <c r="H9" s="99"/>
    </row>
    <row r="10" spans="1:16" ht="24.95" customHeight="1" x14ac:dyDescent="0.2">
      <c r="A10" s="39" t="s">
        <v>240</v>
      </c>
      <c r="B10" s="55"/>
      <c r="C10" s="56"/>
      <c r="D10" s="57"/>
      <c r="E10" s="58"/>
      <c r="F10" s="59"/>
      <c r="G10" s="58"/>
      <c r="H10" s="59"/>
    </row>
    <row r="11" spans="1:16" ht="24.95" customHeight="1" x14ac:dyDescent="0.2">
      <c r="A11" s="60" t="s">
        <v>39</v>
      </c>
      <c r="B11" s="61" t="s">
        <v>80</v>
      </c>
      <c r="C11" s="62">
        <v>787.13200000000006</v>
      </c>
      <c r="D11" s="63">
        <v>0</v>
      </c>
      <c r="E11" s="64">
        <v>0</v>
      </c>
      <c r="F11" s="63">
        <v>1635.5600499999998</v>
      </c>
      <c r="G11" s="64">
        <v>0</v>
      </c>
      <c r="H11" s="63">
        <v>2422.6920499999997</v>
      </c>
      <c r="J11" s="29"/>
      <c r="K11" s="29"/>
      <c r="L11" s="29"/>
      <c r="M11" s="29"/>
      <c r="N11" s="29"/>
      <c r="O11" s="29"/>
      <c r="P11" s="29"/>
    </row>
    <row r="12" spans="1:16" ht="24.95" customHeight="1" x14ac:dyDescent="0.2">
      <c r="A12" s="60" t="s">
        <v>40</v>
      </c>
      <c r="B12" s="61" t="s">
        <v>81</v>
      </c>
      <c r="C12" s="62">
        <v>743.68799999999987</v>
      </c>
      <c r="D12" s="63">
        <v>0</v>
      </c>
      <c r="E12" s="64">
        <v>0</v>
      </c>
      <c r="F12" s="63">
        <v>8045.8895000000002</v>
      </c>
      <c r="G12" s="64">
        <v>0</v>
      </c>
      <c r="H12" s="63">
        <v>8789.5774999999994</v>
      </c>
      <c r="J12" s="29"/>
      <c r="K12" s="29"/>
      <c r="L12" s="29"/>
      <c r="M12" s="29"/>
      <c r="N12" s="29"/>
      <c r="O12" s="29"/>
    </row>
    <row r="13" spans="1:16" ht="24.95" customHeight="1" x14ac:dyDescent="0.2">
      <c r="A13" s="60" t="s">
        <v>41</v>
      </c>
      <c r="B13" s="61" t="s">
        <v>82</v>
      </c>
      <c r="C13" s="62">
        <v>730.54130999999995</v>
      </c>
      <c r="D13" s="63">
        <v>0</v>
      </c>
      <c r="E13" s="64">
        <v>0</v>
      </c>
      <c r="F13" s="63">
        <v>6253.0343402294584</v>
      </c>
      <c r="G13" s="64">
        <v>0</v>
      </c>
      <c r="H13" s="63">
        <v>6983.575650229458</v>
      </c>
      <c r="J13" s="29"/>
      <c r="K13" s="29"/>
      <c r="L13" s="29"/>
      <c r="M13" s="29"/>
      <c r="N13" s="29"/>
      <c r="O13" s="29"/>
    </row>
    <row r="14" spans="1:16" ht="24.95" customHeight="1" x14ac:dyDescent="0.2">
      <c r="A14" s="60" t="s">
        <v>42</v>
      </c>
      <c r="B14" s="61" t="s">
        <v>83</v>
      </c>
      <c r="C14" s="62">
        <v>1722.2254834645041</v>
      </c>
      <c r="D14" s="63">
        <v>0</v>
      </c>
      <c r="E14" s="64">
        <v>0</v>
      </c>
      <c r="F14" s="63">
        <v>5643.1375165354966</v>
      </c>
      <c r="G14" s="64">
        <v>0</v>
      </c>
      <c r="H14" s="63">
        <v>7365.3630000000012</v>
      </c>
      <c r="J14" s="29"/>
      <c r="K14" s="29"/>
      <c r="L14" s="29"/>
      <c r="M14" s="29"/>
      <c r="N14" s="29"/>
      <c r="O14" s="29"/>
    </row>
    <row r="15" spans="1:16" ht="24.95" customHeight="1" x14ac:dyDescent="0.2">
      <c r="A15" s="60" t="s">
        <v>43</v>
      </c>
      <c r="B15" s="61" t="s">
        <v>243</v>
      </c>
      <c r="C15" s="62">
        <v>18777.7139976</v>
      </c>
      <c r="D15" s="63">
        <v>0</v>
      </c>
      <c r="E15" s="64">
        <v>0</v>
      </c>
      <c r="F15" s="63">
        <v>11700.954322399999</v>
      </c>
      <c r="G15" s="64">
        <v>0</v>
      </c>
      <c r="H15" s="63">
        <v>30478.668319999997</v>
      </c>
      <c r="J15" s="29"/>
      <c r="K15" s="29"/>
      <c r="L15" s="29"/>
      <c r="M15" s="29"/>
      <c r="N15" s="29"/>
      <c r="O15" s="29"/>
    </row>
    <row r="16" spans="1:16" ht="24.95" customHeight="1" x14ac:dyDescent="0.2">
      <c r="A16" s="60" t="s">
        <v>44</v>
      </c>
      <c r="B16" s="61" t="s">
        <v>16</v>
      </c>
      <c r="C16" s="62">
        <v>1558.4672</v>
      </c>
      <c r="D16" s="63">
        <v>0</v>
      </c>
      <c r="E16" s="64">
        <v>0</v>
      </c>
      <c r="F16" s="63">
        <v>12727.275299999999</v>
      </c>
      <c r="G16" s="64">
        <v>0</v>
      </c>
      <c r="H16" s="63">
        <v>14285.7425</v>
      </c>
      <c r="J16" s="29"/>
      <c r="K16" s="29"/>
      <c r="L16" s="29"/>
      <c r="M16" s="29"/>
      <c r="N16" s="29"/>
      <c r="O16" s="29"/>
    </row>
    <row r="17" spans="1:15" ht="24.95" customHeight="1" x14ac:dyDescent="0.2">
      <c r="A17" s="60" t="s">
        <v>45</v>
      </c>
      <c r="B17" s="61" t="s">
        <v>84</v>
      </c>
      <c r="C17" s="62">
        <v>18334.763686549999</v>
      </c>
      <c r="D17" s="63">
        <v>0</v>
      </c>
      <c r="E17" s="64">
        <v>0</v>
      </c>
      <c r="F17" s="63">
        <v>3041.6115199500005</v>
      </c>
      <c r="G17" s="64">
        <v>0</v>
      </c>
      <c r="H17" s="63">
        <v>21376.375206500001</v>
      </c>
      <c r="J17" s="29"/>
      <c r="K17" s="29"/>
      <c r="L17" s="29"/>
      <c r="M17" s="29"/>
      <c r="N17" s="29"/>
      <c r="O17" s="29"/>
    </row>
    <row r="18" spans="1:15" ht="24.95" customHeight="1" x14ac:dyDescent="0.2">
      <c r="A18" s="60" t="s">
        <v>46</v>
      </c>
      <c r="B18" s="61" t="s">
        <v>85</v>
      </c>
      <c r="C18" s="62">
        <v>35599.677486565364</v>
      </c>
      <c r="D18" s="63">
        <v>0</v>
      </c>
      <c r="E18" s="64">
        <v>0</v>
      </c>
      <c r="F18" s="63">
        <v>18619.72190155078</v>
      </c>
      <c r="G18" s="64">
        <v>0</v>
      </c>
      <c r="H18" s="63">
        <v>54219.399388116144</v>
      </c>
      <c r="J18" s="29"/>
      <c r="K18" s="29"/>
      <c r="L18" s="29"/>
      <c r="M18" s="29"/>
      <c r="N18" s="29"/>
      <c r="O18" s="29"/>
    </row>
    <row r="19" spans="1:15" ht="24.95" customHeight="1" x14ac:dyDescent="0.2">
      <c r="A19" s="60" t="s">
        <v>86</v>
      </c>
      <c r="B19" s="61" t="s">
        <v>87</v>
      </c>
      <c r="C19" s="62">
        <v>2376.444371627229</v>
      </c>
      <c r="D19" s="63">
        <v>0</v>
      </c>
      <c r="E19" s="64">
        <v>0</v>
      </c>
      <c r="F19" s="63">
        <v>1243.8230240995601</v>
      </c>
      <c r="G19" s="64">
        <v>0</v>
      </c>
      <c r="H19" s="63">
        <v>3620.2673957267889</v>
      </c>
      <c r="J19" s="29"/>
      <c r="K19" s="29"/>
      <c r="L19" s="29"/>
      <c r="M19" s="29"/>
      <c r="N19" s="29"/>
      <c r="O19" s="29"/>
    </row>
    <row r="20" spans="1:15" ht="24.95" customHeight="1" x14ac:dyDescent="0.2">
      <c r="A20" s="60" t="s">
        <v>88</v>
      </c>
      <c r="B20" s="61" t="s">
        <v>89</v>
      </c>
      <c r="C20" s="62">
        <v>14063.423328588746</v>
      </c>
      <c r="D20" s="63">
        <v>0</v>
      </c>
      <c r="E20" s="64">
        <v>0</v>
      </c>
      <c r="F20" s="63">
        <v>1839.7639513207307</v>
      </c>
      <c r="G20" s="64">
        <v>0</v>
      </c>
      <c r="H20" s="63">
        <v>15903.187279909476</v>
      </c>
      <c r="J20" s="29"/>
      <c r="K20" s="29"/>
      <c r="L20" s="29"/>
      <c r="M20" s="29"/>
      <c r="N20" s="29"/>
      <c r="O20" s="29"/>
    </row>
    <row r="21" spans="1:15" ht="24.95" customHeight="1" x14ac:dyDescent="0.2">
      <c r="A21" s="60" t="s">
        <v>90</v>
      </c>
      <c r="B21" s="61" t="s">
        <v>91</v>
      </c>
      <c r="C21" s="62">
        <v>1586.382868135252</v>
      </c>
      <c r="D21" s="63">
        <v>0</v>
      </c>
      <c r="E21" s="64">
        <v>0</v>
      </c>
      <c r="F21" s="63">
        <v>1102.401654127887</v>
      </c>
      <c r="G21" s="64">
        <v>0</v>
      </c>
      <c r="H21" s="63">
        <v>2688.784522263139</v>
      </c>
      <c r="J21" s="29"/>
      <c r="K21" s="29"/>
      <c r="L21" s="29"/>
      <c r="M21" s="29"/>
      <c r="N21" s="29"/>
      <c r="O21" s="29"/>
    </row>
    <row r="22" spans="1:15" ht="24.95" customHeight="1" x14ac:dyDescent="0.2">
      <c r="A22" s="60" t="s">
        <v>47</v>
      </c>
      <c r="B22" s="61" t="s">
        <v>92</v>
      </c>
      <c r="C22" s="62">
        <v>25205.674374096157</v>
      </c>
      <c r="D22" s="63">
        <v>0</v>
      </c>
      <c r="E22" s="64">
        <v>0</v>
      </c>
      <c r="F22" s="63">
        <v>4801.0808331611724</v>
      </c>
      <c r="G22" s="64">
        <v>0</v>
      </c>
      <c r="H22" s="63">
        <v>30006.755207257331</v>
      </c>
      <c r="J22" s="29"/>
      <c r="K22" s="29"/>
      <c r="L22" s="29"/>
      <c r="M22" s="29"/>
      <c r="N22" s="29"/>
      <c r="O22" s="29"/>
    </row>
    <row r="23" spans="1:15" ht="24.95" customHeight="1" x14ac:dyDescent="0.2">
      <c r="A23" s="60" t="s">
        <v>48</v>
      </c>
      <c r="B23" s="61" t="s">
        <v>93</v>
      </c>
      <c r="C23" s="62">
        <v>13033.252377274424</v>
      </c>
      <c r="D23" s="63">
        <v>0</v>
      </c>
      <c r="E23" s="64">
        <v>0</v>
      </c>
      <c r="F23" s="63">
        <v>7414.618925124515</v>
      </c>
      <c r="G23" s="64">
        <v>0</v>
      </c>
      <c r="H23" s="63">
        <v>20447.87130239894</v>
      </c>
      <c r="J23" s="29"/>
      <c r="K23" s="29"/>
      <c r="L23" s="29"/>
      <c r="M23" s="29"/>
      <c r="N23" s="29"/>
      <c r="O23" s="29"/>
    </row>
    <row r="24" spans="1:15" ht="24.95" customHeight="1" x14ac:dyDescent="0.2">
      <c r="A24" s="60" t="s">
        <v>49</v>
      </c>
      <c r="B24" s="61" t="s">
        <v>94</v>
      </c>
      <c r="C24" s="62">
        <v>4971.1208299999998</v>
      </c>
      <c r="D24" s="63">
        <v>0</v>
      </c>
      <c r="E24" s="64">
        <v>0</v>
      </c>
      <c r="F24" s="63">
        <v>12038.596113529156</v>
      </c>
      <c r="G24" s="64">
        <v>0</v>
      </c>
      <c r="H24" s="63">
        <v>17009.716943529158</v>
      </c>
      <c r="J24" s="29"/>
      <c r="K24" s="29"/>
      <c r="L24" s="29"/>
      <c r="M24" s="29"/>
      <c r="N24" s="29"/>
      <c r="O24" s="29"/>
    </row>
    <row r="25" spans="1:15" ht="24.95" customHeight="1" x14ac:dyDescent="0.2">
      <c r="A25" s="60" t="s">
        <v>50</v>
      </c>
      <c r="B25" s="61" t="s">
        <v>95</v>
      </c>
      <c r="C25" s="62">
        <v>11476.587515173724</v>
      </c>
      <c r="D25" s="63">
        <v>0</v>
      </c>
      <c r="E25" s="64">
        <v>0</v>
      </c>
      <c r="F25" s="63">
        <v>38.274000000000001</v>
      </c>
      <c r="G25" s="64">
        <v>0</v>
      </c>
      <c r="H25" s="63">
        <v>11514.861515173723</v>
      </c>
      <c r="J25" s="29"/>
      <c r="K25" s="29"/>
      <c r="L25" s="29"/>
      <c r="M25" s="29"/>
      <c r="N25" s="29"/>
      <c r="O25" s="29"/>
    </row>
    <row r="26" spans="1:15" ht="24.95" customHeight="1" x14ac:dyDescent="0.2">
      <c r="A26" s="60" t="s">
        <v>51</v>
      </c>
      <c r="B26" s="61" t="s">
        <v>96</v>
      </c>
      <c r="C26" s="62">
        <v>328836.15250506141</v>
      </c>
      <c r="D26" s="63">
        <v>0</v>
      </c>
      <c r="E26" s="64">
        <v>0</v>
      </c>
      <c r="F26" s="63">
        <v>0</v>
      </c>
      <c r="G26" s="64">
        <v>0</v>
      </c>
      <c r="H26" s="63">
        <v>328836.15250506141</v>
      </c>
      <c r="J26" s="29"/>
      <c r="K26" s="29"/>
      <c r="L26" s="29"/>
      <c r="M26" s="29"/>
      <c r="N26" s="29"/>
      <c r="O26" s="29"/>
    </row>
    <row r="27" spans="1:15" ht="24.95" customHeight="1" x14ac:dyDescent="0.2">
      <c r="A27" s="60" t="s">
        <v>52</v>
      </c>
      <c r="B27" s="61" t="s">
        <v>97</v>
      </c>
      <c r="C27" s="62">
        <v>103628.91</v>
      </c>
      <c r="D27" s="63">
        <v>0</v>
      </c>
      <c r="E27" s="64">
        <v>0</v>
      </c>
      <c r="F27" s="63">
        <v>0</v>
      </c>
      <c r="G27" s="64">
        <v>0</v>
      </c>
      <c r="H27" s="63">
        <v>103628.91</v>
      </c>
      <c r="J27" s="29"/>
      <c r="K27" s="29"/>
      <c r="L27" s="29"/>
      <c r="M27" s="29"/>
      <c r="N27" s="29"/>
      <c r="O27" s="29"/>
    </row>
    <row r="28" spans="1:15" ht="24.95" customHeight="1" x14ac:dyDescent="0.2">
      <c r="A28" s="60" t="s">
        <v>53</v>
      </c>
      <c r="B28" s="61" t="s">
        <v>98</v>
      </c>
      <c r="C28" s="62">
        <v>20510.892999999996</v>
      </c>
      <c r="D28" s="63">
        <v>0</v>
      </c>
      <c r="E28" s="64">
        <v>0</v>
      </c>
      <c r="F28" s="63">
        <v>0</v>
      </c>
      <c r="G28" s="64">
        <v>0</v>
      </c>
      <c r="H28" s="63">
        <v>20510.892999999996</v>
      </c>
      <c r="J28" s="29"/>
      <c r="K28" s="29"/>
      <c r="L28" s="29"/>
      <c r="M28" s="29"/>
      <c r="N28" s="29"/>
      <c r="O28" s="29"/>
    </row>
    <row r="29" spans="1:15" ht="24.95" customHeight="1" x14ac:dyDescent="0.2">
      <c r="A29" s="60" t="s">
        <v>54</v>
      </c>
      <c r="B29" s="61" t="s">
        <v>99</v>
      </c>
      <c r="C29" s="62">
        <v>14349.60328998118</v>
      </c>
      <c r="D29" s="63">
        <v>0</v>
      </c>
      <c r="E29" s="64">
        <v>0</v>
      </c>
      <c r="F29" s="63">
        <v>0</v>
      </c>
      <c r="G29" s="64">
        <v>0</v>
      </c>
      <c r="H29" s="63">
        <v>14349.60328998118</v>
      </c>
      <c r="J29" s="29"/>
      <c r="K29" s="29"/>
      <c r="L29" s="29"/>
      <c r="M29" s="29"/>
      <c r="N29" s="29"/>
      <c r="O29" s="29"/>
    </row>
    <row r="30" spans="1:15" ht="24.95" customHeight="1" x14ac:dyDescent="0.2">
      <c r="A30" s="60" t="s">
        <v>55</v>
      </c>
      <c r="B30" s="61" t="s">
        <v>100</v>
      </c>
      <c r="C30" s="62">
        <v>10637.215</v>
      </c>
      <c r="D30" s="63">
        <v>0</v>
      </c>
      <c r="E30" s="64">
        <v>0</v>
      </c>
      <c r="F30" s="63">
        <v>0</v>
      </c>
      <c r="G30" s="64">
        <v>0</v>
      </c>
      <c r="H30" s="63">
        <v>10637.215</v>
      </c>
      <c r="J30" s="29"/>
      <c r="K30" s="29"/>
      <c r="L30" s="29"/>
      <c r="M30" s="29"/>
      <c r="N30" s="29"/>
      <c r="O30" s="29"/>
    </row>
    <row r="31" spans="1:15" ht="24.95" customHeight="1" x14ac:dyDescent="0.2">
      <c r="A31" s="60" t="s">
        <v>56</v>
      </c>
      <c r="B31" s="61" t="s">
        <v>0</v>
      </c>
      <c r="C31" s="62">
        <v>70024.226999999999</v>
      </c>
      <c r="D31" s="63">
        <v>0</v>
      </c>
      <c r="E31" s="64">
        <v>0</v>
      </c>
      <c r="F31" s="63">
        <v>264.55800804334729</v>
      </c>
      <c r="G31" s="64">
        <v>0</v>
      </c>
      <c r="H31" s="63">
        <v>70288.785008043342</v>
      </c>
      <c r="J31" s="29"/>
      <c r="K31" s="29"/>
      <c r="L31" s="29"/>
      <c r="M31" s="29"/>
      <c r="N31" s="29"/>
      <c r="O31" s="29"/>
    </row>
    <row r="32" spans="1:15" ht="24.95" customHeight="1" x14ac:dyDescent="0.2">
      <c r="A32" s="60" t="s">
        <v>57</v>
      </c>
      <c r="B32" s="61" t="s">
        <v>101</v>
      </c>
      <c r="C32" s="62">
        <v>27269.830999999998</v>
      </c>
      <c r="D32" s="63">
        <v>0</v>
      </c>
      <c r="E32" s="64">
        <v>0</v>
      </c>
      <c r="F32" s="63">
        <v>198.92002434636615</v>
      </c>
      <c r="G32" s="64">
        <v>0</v>
      </c>
      <c r="H32" s="63">
        <v>27468.751024346366</v>
      </c>
      <c r="J32" s="29"/>
      <c r="K32" s="29"/>
      <c r="L32" s="29"/>
      <c r="M32" s="29"/>
      <c r="N32" s="29"/>
      <c r="O32" s="29"/>
    </row>
    <row r="33" spans="1:15" ht="24.95" customHeight="1" x14ac:dyDescent="0.2">
      <c r="A33" s="60" t="s">
        <v>102</v>
      </c>
      <c r="B33" s="61" t="s">
        <v>103</v>
      </c>
      <c r="C33" s="62">
        <v>174731.57799029999</v>
      </c>
      <c r="D33" s="63">
        <v>0</v>
      </c>
      <c r="E33" s="64">
        <v>0</v>
      </c>
      <c r="F33" s="63">
        <v>4213.1056927841137</v>
      </c>
      <c r="G33" s="64">
        <v>0</v>
      </c>
      <c r="H33" s="63">
        <v>178944.68368308412</v>
      </c>
      <c r="J33" s="29"/>
      <c r="K33" s="29"/>
      <c r="L33" s="29"/>
      <c r="M33" s="29"/>
      <c r="N33" s="29"/>
      <c r="O33" s="29"/>
    </row>
    <row r="34" spans="1:15" ht="24.95" customHeight="1" x14ac:dyDescent="0.2">
      <c r="A34" s="60" t="s">
        <v>58</v>
      </c>
      <c r="B34" s="61" t="s">
        <v>33</v>
      </c>
      <c r="C34" s="62">
        <v>76569.288000000015</v>
      </c>
      <c r="D34" s="63">
        <v>0</v>
      </c>
      <c r="E34" s="64">
        <v>0</v>
      </c>
      <c r="F34" s="63">
        <v>0</v>
      </c>
      <c r="G34" s="64">
        <v>0</v>
      </c>
      <c r="H34" s="63">
        <v>76569.288000000015</v>
      </c>
      <c r="J34" s="29"/>
      <c r="K34" s="29"/>
      <c r="L34" s="29"/>
      <c r="M34" s="29"/>
      <c r="N34" s="29"/>
      <c r="O34" s="29"/>
    </row>
    <row r="35" spans="1:15" ht="24.95" customHeight="1" x14ac:dyDescent="0.2">
      <c r="A35" s="60" t="s">
        <v>59</v>
      </c>
      <c r="B35" s="61" t="s">
        <v>34</v>
      </c>
      <c r="C35" s="62">
        <v>18673.175943800001</v>
      </c>
      <c r="D35" s="63">
        <v>0</v>
      </c>
      <c r="E35" s="64">
        <v>0</v>
      </c>
      <c r="F35" s="63">
        <v>2992.4398480543696</v>
      </c>
      <c r="G35" s="64">
        <v>0</v>
      </c>
      <c r="H35" s="63">
        <v>21665.615791854369</v>
      </c>
      <c r="J35" s="29"/>
      <c r="K35" s="29"/>
      <c r="L35" s="29"/>
      <c r="M35" s="29"/>
      <c r="N35" s="29"/>
      <c r="O35" s="29"/>
    </row>
    <row r="36" spans="1:15" ht="24.95" customHeight="1" x14ac:dyDescent="0.2">
      <c r="A36" s="60" t="s">
        <v>60</v>
      </c>
      <c r="B36" s="61" t="s">
        <v>104</v>
      </c>
      <c r="C36" s="62">
        <v>2264.13</v>
      </c>
      <c r="D36" s="63">
        <v>0</v>
      </c>
      <c r="E36" s="64">
        <v>0</v>
      </c>
      <c r="F36" s="63">
        <v>347.88493498766394</v>
      </c>
      <c r="G36" s="64">
        <v>0</v>
      </c>
      <c r="H36" s="63">
        <v>2612.0149349876642</v>
      </c>
      <c r="J36" s="29"/>
      <c r="K36" s="29"/>
      <c r="L36" s="29"/>
      <c r="M36" s="29"/>
      <c r="N36" s="29"/>
      <c r="O36" s="29"/>
    </row>
    <row r="37" spans="1:15" ht="24.95" customHeight="1" x14ac:dyDescent="0.2">
      <c r="A37" s="60" t="s">
        <v>61</v>
      </c>
      <c r="B37" s="61" t="s">
        <v>105</v>
      </c>
      <c r="C37" s="62">
        <v>38636.96755378029</v>
      </c>
      <c r="D37" s="63">
        <v>0</v>
      </c>
      <c r="E37" s="64">
        <v>0</v>
      </c>
      <c r="F37" s="63">
        <v>197.29710348227343</v>
      </c>
      <c r="G37" s="64">
        <v>0</v>
      </c>
      <c r="H37" s="63">
        <v>38834.264657262567</v>
      </c>
      <c r="J37" s="29"/>
      <c r="K37" s="29"/>
      <c r="L37" s="29"/>
      <c r="M37" s="29"/>
      <c r="N37" s="29"/>
      <c r="O37" s="29"/>
    </row>
    <row r="38" spans="1:15" ht="24.95" customHeight="1" x14ac:dyDescent="0.2">
      <c r="A38" s="60" t="s">
        <v>62</v>
      </c>
      <c r="B38" s="61" t="s">
        <v>106</v>
      </c>
      <c r="C38" s="62">
        <v>17914.821625</v>
      </c>
      <c r="D38" s="63">
        <v>0</v>
      </c>
      <c r="E38" s="64">
        <v>0</v>
      </c>
      <c r="F38" s="63">
        <v>0</v>
      </c>
      <c r="G38" s="64">
        <v>0</v>
      </c>
      <c r="H38" s="63">
        <v>17914.821625</v>
      </c>
      <c r="J38" s="29"/>
      <c r="K38" s="29"/>
      <c r="L38" s="29"/>
      <c r="M38" s="29"/>
      <c r="N38" s="29"/>
      <c r="O38" s="29"/>
    </row>
    <row r="39" spans="1:15" ht="24.95" customHeight="1" x14ac:dyDescent="0.2">
      <c r="A39" s="60" t="s">
        <v>63</v>
      </c>
      <c r="B39" s="61" t="s">
        <v>107</v>
      </c>
      <c r="C39" s="62">
        <v>33594.380621299992</v>
      </c>
      <c r="D39" s="63">
        <v>0</v>
      </c>
      <c r="E39" s="64">
        <v>0</v>
      </c>
      <c r="F39" s="63">
        <v>0</v>
      </c>
      <c r="G39" s="64">
        <v>0</v>
      </c>
      <c r="H39" s="63">
        <v>33594.380621299992</v>
      </c>
      <c r="J39" s="29"/>
      <c r="K39" s="29"/>
      <c r="L39" s="29"/>
      <c r="M39" s="29"/>
      <c r="N39" s="29"/>
      <c r="O39" s="29"/>
    </row>
    <row r="40" spans="1:15" ht="24.95" customHeight="1" x14ac:dyDescent="0.2">
      <c r="A40" s="60" t="s">
        <v>64</v>
      </c>
      <c r="B40" s="61" t="s">
        <v>108</v>
      </c>
      <c r="C40" s="62">
        <v>45041.626810293958</v>
      </c>
      <c r="D40" s="63">
        <v>0</v>
      </c>
      <c r="E40" s="64">
        <v>0</v>
      </c>
      <c r="F40" s="63">
        <v>4.5724800000000005</v>
      </c>
      <c r="G40" s="64">
        <v>0</v>
      </c>
      <c r="H40" s="63">
        <v>45046.19929029396</v>
      </c>
      <c r="J40" s="29"/>
      <c r="K40" s="29"/>
      <c r="L40" s="29"/>
      <c r="M40" s="29"/>
      <c r="N40" s="29"/>
      <c r="O40" s="29"/>
    </row>
    <row r="41" spans="1:15" ht="24.95" customHeight="1" x14ac:dyDescent="0.2">
      <c r="A41" s="60" t="s">
        <v>65</v>
      </c>
      <c r="B41" s="61" t="s">
        <v>109</v>
      </c>
      <c r="C41" s="62">
        <v>11885.45</v>
      </c>
      <c r="D41" s="63">
        <v>0</v>
      </c>
      <c r="E41" s="64">
        <v>0</v>
      </c>
      <c r="F41" s="63">
        <v>0</v>
      </c>
      <c r="G41" s="64">
        <v>0</v>
      </c>
      <c r="H41" s="63">
        <v>11885.45</v>
      </c>
      <c r="J41" s="29"/>
      <c r="K41" s="29"/>
      <c r="L41" s="29"/>
      <c r="M41" s="29"/>
      <c r="N41" s="29"/>
      <c r="O41" s="29"/>
    </row>
    <row r="42" spans="1:15" ht="24.95" customHeight="1" x14ac:dyDescent="0.2">
      <c r="A42" s="60" t="s">
        <v>66</v>
      </c>
      <c r="B42" s="61" t="s">
        <v>110</v>
      </c>
      <c r="C42" s="62">
        <v>21707.011655075064</v>
      </c>
      <c r="D42" s="63">
        <v>0</v>
      </c>
      <c r="E42" s="64">
        <v>0</v>
      </c>
      <c r="F42" s="63">
        <v>0</v>
      </c>
      <c r="G42" s="64">
        <v>0</v>
      </c>
      <c r="H42" s="63">
        <v>21707.011655075064</v>
      </c>
      <c r="J42" s="29"/>
      <c r="K42" s="29"/>
      <c r="L42" s="29"/>
      <c r="M42" s="29"/>
      <c r="N42" s="29"/>
      <c r="O42" s="29"/>
    </row>
    <row r="43" spans="1:15" ht="24.95" customHeight="1" x14ac:dyDescent="0.2">
      <c r="A43" s="60" t="s">
        <v>67</v>
      </c>
      <c r="B43" s="61" t="s">
        <v>1</v>
      </c>
      <c r="C43" s="62">
        <v>31851.125</v>
      </c>
      <c r="D43" s="63">
        <v>0</v>
      </c>
      <c r="E43" s="64">
        <v>0</v>
      </c>
      <c r="F43" s="63">
        <v>0</v>
      </c>
      <c r="G43" s="64">
        <v>0</v>
      </c>
      <c r="H43" s="63">
        <v>31851.125</v>
      </c>
      <c r="J43" s="29"/>
      <c r="K43" s="29"/>
      <c r="L43" s="29"/>
      <c r="M43" s="29"/>
      <c r="N43" s="29"/>
      <c r="O43" s="29"/>
    </row>
    <row r="44" spans="1:15" ht="24.95" customHeight="1" x14ac:dyDescent="0.2">
      <c r="A44" s="60" t="s">
        <v>72</v>
      </c>
      <c r="B44" s="61" t="s">
        <v>111</v>
      </c>
      <c r="C44" s="62">
        <v>48550.404761286343</v>
      </c>
      <c r="D44" s="63">
        <v>0</v>
      </c>
      <c r="E44" s="64">
        <v>0</v>
      </c>
      <c r="F44" s="63">
        <v>808.54677494682096</v>
      </c>
      <c r="G44" s="64">
        <v>0</v>
      </c>
      <c r="H44" s="63">
        <v>49358.951536233166</v>
      </c>
      <c r="J44" s="29"/>
      <c r="K44" s="29"/>
      <c r="L44" s="29"/>
      <c r="M44" s="29"/>
      <c r="N44" s="29"/>
      <c r="O44" s="29"/>
    </row>
    <row r="45" spans="1:15" ht="24.95" customHeight="1" x14ac:dyDescent="0.2">
      <c r="A45" s="60" t="s">
        <v>68</v>
      </c>
      <c r="B45" s="61" t="s">
        <v>112</v>
      </c>
      <c r="C45" s="62">
        <v>15705.311434774263</v>
      </c>
      <c r="D45" s="63">
        <v>0</v>
      </c>
      <c r="E45" s="64">
        <v>0</v>
      </c>
      <c r="F45" s="63">
        <v>0</v>
      </c>
      <c r="G45" s="64">
        <v>0</v>
      </c>
      <c r="H45" s="63">
        <v>15705.311434774263</v>
      </c>
      <c r="J45" s="29"/>
      <c r="K45" s="29"/>
      <c r="L45" s="29"/>
      <c r="M45" s="29"/>
      <c r="N45" s="29"/>
      <c r="O45" s="29"/>
    </row>
    <row r="46" spans="1:15" ht="24.95" customHeight="1" x14ac:dyDescent="0.2">
      <c r="A46" s="60" t="s">
        <v>113</v>
      </c>
      <c r="B46" s="61" t="s">
        <v>114</v>
      </c>
      <c r="C46" s="62">
        <v>21216.900205799997</v>
      </c>
      <c r="D46" s="63">
        <v>0</v>
      </c>
      <c r="E46" s="64">
        <v>0</v>
      </c>
      <c r="F46" s="63">
        <v>2421.7100762895757</v>
      </c>
      <c r="G46" s="64">
        <v>0</v>
      </c>
      <c r="H46" s="63">
        <v>23638.610282089572</v>
      </c>
      <c r="J46" s="29"/>
      <c r="K46" s="29"/>
      <c r="L46" s="29"/>
      <c r="M46" s="29"/>
      <c r="N46" s="29"/>
      <c r="O46" s="29"/>
    </row>
    <row r="47" spans="1:15" ht="24.95" customHeight="1" x14ac:dyDescent="0.2">
      <c r="A47" s="60" t="s">
        <v>69</v>
      </c>
      <c r="B47" s="61" t="s">
        <v>17</v>
      </c>
      <c r="C47" s="62">
        <v>39387.70285462185</v>
      </c>
      <c r="D47" s="63">
        <v>0</v>
      </c>
      <c r="E47" s="64">
        <v>0</v>
      </c>
      <c r="F47" s="63">
        <v>30973.946768380098</v>
      </c>
      <c r="G47" s="64">
        <v>0</v>
      </c>
      <c r="H47" s="63">
        <v>70361.649623001955</v>
      </c>
      <c r="J47" s="29"/>
      <c r="K47" s="29"/>
      <c r="L47" s="29"/>
      <c r="M47" s="29"/>
      <c r="N47" s="29"/>
      <c r="O47" s="29"/>
    </row>
    <row r="48" spans="1:15" ht="24.95" customHeight="1" x14ac:dyDescent="0.2">
      <c r="A48" s="60" t="s">
        <v>70</v>
      </c>
      <c r="B48" s="61" t="s">
        <v>115</v>
      </c>
      <c r="C48" s="62">
        <v>40150.649591154383</v>
      </c>
      <c r="D48" s="63">
        <v>0</v>
      </c>
      <c r="E48" s="64">
        <v>0</v>
      </c>
      <c r="F48" s="63">
        <v>2609.1117520689613</v>
      </c>
      <c r="G48" s="64">
        <v>0</v>
      </c>
      <c r="H48" s="63">
        <v>42759.761343223341</v>
      </c>
      <c r="J48" s="29"/>
      <c r="K48" s="29"/>
      <c r="L48" s="29"/>
      <c r="M48" s="29"/>
      <c r="N48" s="29"/>
      <c r="O48" s="29"/>
    </row>
    <row r="49" spans="1:15" ht="24.95" customHeight="1" x14ac:dyDescent="0.2">
      <c r="A49" s="60" t="s">
        <v>71</v>
      </c>
      <c r="B49" s="61" t="s">
        <v>18</v>
      </c>
      <c r="C49" s="62">
        <v>140097.61869999999</v>
      </c>
      <c r="D49" s="63">
        <v>0</v>
      </c>
      <c r="E49" s="64">
        <v>0</v>
      </c>
      <c r="F49" s="63">
        <v>0</v>
      </c>
      <c r="G49" s="64">
        <v>0</v>
      </c>
      <c r="H49" s="63">
        <v>140097.61869999999</v>
      </c>
      <c r="J49" s="29"/>
      <c r="K49" s="29"/>
      <c r="L49" s="29"/>
      <c r="M49" s="29"/>
      <c r="N49" s="29"/>
      <c r="O49" s="29"/>
    </row>
    <row r="50" spans="1:15" ht="24.95" customHeight="1" x14ac:dyDescent="0.2">
      <c r="A50" s="60" t="s">
        <v>116</v>
      </c>
      <c r="B50" s="61" t="s">
        <v>117</v>
      </c>
      <c r="C50" s="62">
        <v>51386.321319999995</v>
      </c>
      <c r="D50" s="63">
        <v>0</v>
      </c>
      <c r="E50" s="64">
        <v>0</v>
      </c>
      <c r="F50" s="63">
        <v>0</v>
      </c>
      <c r="G50" s="64">
        <v>0</v>
      </c>
      <c r="H50" s="63">
        <v>51386.321319999995</v>
      </c>
      <c r="J50" s="29"/>
      <c r="K50" s="29"/>
      <c r="L50" s="29"/>
      <c r="M50" s="29"/>
      <c r="N50" s="29"/>
      <c r="O50" s="29"/>
    </row>
    <row r="51" spans="1:15" ht="24.95" customHeight="1" x14ac:dyDescent="0.2">
      <c r="A51" s="60" t="s">
        <v>118</v>
      </c>
      <c r="B51" s="61" t="s">
        <v>119</v>
      </c>
      <c r="C51" s="62">
        <v>16948.489670000003</v>
      </c>
      <c r="D51" s="63">
        <v>0</v>
      </c>
      <c r="E51" s="64">
        <v>0</v>
      </c>
      <c r="F51" s="63">
        <v>0</v>
      </c>
      <c r="G51" s="64">
        <v>0</v>
      </c>
      <c r="H51" s="63">
        <v>16948.489670000003</v>
      </c>
      <c r="J51" s="29"/>
      <c r="K51" s="29"/>
      <c r="L51" s="29"/>
      <c r="M51" s="29"/>
      <c r="N51" s="29"/>
      <c r="O51" s="29"/>
    </row>
    <row r="52" spans="1:15" ht="24.95" customHeight="1" x14ac:dyDescent="0.2">
      <c r="A52" s="60" t="s">
        <v>120</v>
      </c>
      <c r="B52" s="61" t="s">
        <v>121</v>
      </c>
      <c r="C52" s="62">
        <v>1725558.2844539902</v>
      </c>
      <c r="D52" s="63">
        <v>0</v>
      </c>
      <c r="E52" s="64">
        <v>0</v>
      </c>
      <c r="F52" s="63">
        <v>78571.244996036548</v>
      </c>
      <c r="G52" s="64">
        <v>0</v>
      </c>
      <c r="H52" s="63">
        <v>1804129.5294500268</v>
      </c>
      <c r="J52" s="29"/>
      <c r="K52" s="29"/>
      <c r="L52" s="29"/>
      <c r="M52" s="29"/>
      <c r="N52" s="29"/>
      <c r="O52" s="29"/>
    </row>
    <row r="53" spans="1:15" ht="24.95" customHeight="1" x14ac:dyDescent="0.2">
      <c r="A53" s="60" t="s">
        <v>122</v>
      </c>
      <c r="B53" s="61" t="s">
        <v>247</v>
      </c>
      <c r="C53" s="62">
        <v>925752.12765680766</v>
      </c>
      <c r="D53" s="63">
        <v>0</v>
      </c>
      <c r="E53" s="64">
        <v>0</v>
      </c>
      <c r="F53" s="63">
        <v>0</v>
      </c>
      <c r="G53" s="64">
        <v>0</v>
      </c>
      <c r="H53" s="63">
        <v>925752.12765680766</v>
      </c>
      <c r="J53" s="29"/>
      <c r="K53" s="29"/>
      <c r="L53" s="29"/>
      <c r="M53" s="29"/>
      <c r="N53" s="29"/>
      <c r="O53" s="29"/>
    </row>
    <row r="54" spans="1:15" ht="24.95" customHeight="1" x14ac:dyDescent="0.2">
      <c r="A54" s="60" t="s">
        <v>124</v>
      </c>
      <c r="B54" s="61" t="s">
        <v>125</v>
      </c>
      <c r="C54" s="62">
        <v>0</v>
      </c>
      <c r="D54" s="63">
        <v>0</v>
      </c>
      <c r="E54" s="64">
        <v>17690.969349999999</v>
      </c>
      <c r="F54" s="63">
        <v>235015.67497109386</v>
      </c>
      <c r="G54" s="64">
        <v>0</v>
      </c>
      <c r="H54" s="63">
        <v>252706.64432109386</v>
      </c>
      <c r="J54" s="29"/>
      <c r="K54" s="29"/>
      <c r="L54" s="29"/>
      <c r="M54" s="29"/>
      <c r="N54" s="29"/>
      <c r="O54" s="29"/>
    </row>
    <row r="55" spans="1:15" ht="24.95" customHeight="1" x14ac:dyDescent="0.2">
      <c r="A55" s="60" t="s">
        <v>126</v>
      </c>
      <c r="B55" s="61" t="s">
        <v>248</v>
      </c>
      <c r="C55" s="62">
        <v>390106.07481329999</v>
      </c>
      <c r="D55" s="63">
        <v>0</v>
      </c>
      <c r="E55" s="64">
        <v>0</v>
      </c>
      <c r="F55" s="63">
        <v>0</v>
      </c>
      <c r="G55" s="64">
        <v>0</v>
      </c>
      <c r="H55" s="63">
        <v>390106.07481329999</v>
      </c>
      <c r="J55" s="29"/>
      <c r="K55" s="29"/>
      <c r="L55" s="29"/>
      <c r="M55" s="29"/>
      <c r="N55" s="29"/>
      <c r="O55" s="29"/>
    </row>
    <row r="56" spans="1:15" ht="24.95" customHeight="1" x14ac:dyDescent="0.2">
      <c r="A56" s="60" t="s">
        <v>127</v>
      </c>
      <c r="B56" s="61" t="s">
        <v>128</v>
      </c>
      <c r="C56" s="62">
        <v>806579.21311210003</v>
      </c>
      <c r="D56" s="63">
        <v>0</v>
      </c>
      <c r="E56" s="64">
        <v>0</v>
      </c>
      <c r="F56" s="63">
        <v>10976.367742963786</v>
      </c>
      <c r="G56" s="64">
        <v>0</v>
      </c>
      <c r="H56" s="63">
        <v>817555.58085506386</v>
      </c>
      <c r="J56" s="29"/>
      <c r="K56" s="29"/>
      <c r="L56" s="29"/>
      <c r="M56" s="29"/>
      <c r="N56" s="29"/>
      <c r="O56" s="29"/>
    </row>
    <row r="57" spans="1:15" ht="24.95" customHeight="1" x14ac:dyDescent="0.2">
      <c r="A57" s="60" t="s">
        <v>129</v>
      </c>
      <c r="B57" s="61" t="s">
        <v>130</v>
      </c>
      <c r="C57" s="62">
        <v>992785.03573740006</v>
      </c>
      <c r="D57" s="63">
        <v>0</v>
      </c>
      <c r="E57" s="64">
        <v>0</v>
      </c>
      <c r="F57" s="63">
        <v>94859.770082654242</v>
      </c>
      <c r="G57" s="64">
        <v>0</v>
      </c>
      <c r="H57" s="63">
        <v>1087644.8058200544</v>
      </c>
      <c r="J57" s="29"/>
      <c r="K57" s="29"/>
      <c r="L57" s="29"/>
      <c r="M57" s="29"/>
      <c r="N57" s="29"/>
      <c r="O57" s="29"/>
    </row>
    <row r="58" spans="1:15" ht="24.95" customHeight="1" x14ac:dyDescent="0.2">
      <c r="A58" s="60" t="s">
        <v>131</v>
      </c>
      <c r="B58" s="61" t="s">
        <v>132</v>
      </c>
      <c r="C58" s="62">
        <v>19712.780245099999</v>
      </c>
      <c r="D58" s="63">
        <v>0</v>
      </c>
      <c r="E58" s="64">
        <v>0</v>
      </c>
      <c r="F58" s="63">
        <v>53580.17642570223</v>
      </c>
      <c r="G58" s="64">
        <v>0</v>
      </c>
      <c r="H58" s="63">
        <v>73292.956670802232</v>
      </c>
      <c r="J58" s="29"/>
      <c r="K58" s="29"/>
      <c r="L58" s="29"/>
      <c r="M58" s="29"/>
      <c r="N58" s="29"/>
      <c r="O58" s="29"/>
    </row>
    <row r="59" spans="1:15" ht="24.95" customHeight="1" x14ac:dyDescent="0.2">
      <c r="A59" s="60" t="s">
        <v>133</v>
      </c>
      <c r="B59" s="61" t="s">
        <v>35</v>
      </c>
      <c r="C59" s="62">
        <v>266786.80243620073</v>
      </c>
      <c r="D59" s="63">
        <v>0</v>
      </c>
      <c r="E59" s="64">
        <v>0</v>
      </c>
      <c r="F59" s="63">
        <v>20717.796251354463</v>
      </c>
      <c r="G59" s="64">
        <v>0</v>
      </c>
      <c r="H59" s="63">
        <v>287504.59868755518</v>
      </c>
      <c r="J59" s="29"/>
      <c r="K59" s="29"/>
      <c r="L59" s="29"/>
      <c r="M59" s="29"/>
      <c r="N59" s="29"/>
      <c r="O59" s="29"/>
    </row>
    <row r="60" spans="1:15" ht="24.95" customHeight="1" x14ac:dyDescent="0.2">
      <c r="A60" s="60">
        <v>39.200000000000003</v>
      </c>
      <c r="B60" s="61" t="s">
        <v>36</v>
      </c>
      <c r="C60" s="62">
        <v>4466.1025</v>
      </c>
      <c r="D60" s="63">
        <v>0</v>
      </c>
      <c r="E60" s="64">
        <v>0</v>
      </c>
      <c r="F60" s="63">
        <v>1353.0157118249599</v>
      </c>
      <c r="G60" s="64">
        <v>0</v>
      </c>
      <c r="H60" s="63">
        <v>5819.1182118249599</v>
      </c>
      <c r="J60" s="29"/>
      <c r="K60" s="29"/>
      <c r="L60" s="29"/>
      <c r="M60" s="29"/>
      <c r="N60" s="29"/>
      <c r="O60" s="29"/>
    </row>
    <row r="61" spans="1:15" ht="24.95" customHeight="1" x14ac:dyDescent="0.2">
      <c r="A61" s="60" t="s">
        <v>134</v>
      </c>
      <c r="B61" s="61" t="s">
        <v>37</v>
      </c>
      <c r="C61" s="62">
        <v>326367.80799999996</v>
      </c>
      <c r="D61" s="63">
        <v>0</v>
      </c>
      <c r="E61" s="64">
        <v>0</v>
      </c>
      <c r="F61" s="63">
        <v>0</v>
      </c>
      <c r="G61" s="64">
        <v>0</v>
      </c>
      <c r="H61" s="63">
        <v>326367.80799999996</v>
      </c>
      <c r="J61" s="29"/>
      <c r="K61" s="29"/>
      <c r="L61" s="29"/>
      <c r="M61" s="29"/>
      <c r="N61" s="29"/>
      <c r="O61" s="29"/>
    </row>
    <row r="62" spans="1:15" ht="24.95" customHeight="1" x14ac:dyDescent="0.2">
      <c r="A62" s="60" t="s">
        <v>135</v>
      </c>
      <c r="B62" s="61" t="s">
        <v>136</v>
      </c>
      <c r="C62" s="62">
        <v>26688.250759999999</v>
      </c>
      <c r="D62" s="63">
        <v>0</v>
      </c>
      <c r="E62" s="64">
        <v>0</v>
      </c>
      <c r="F62" s="63">
        <v>0</v>
      </c>
      <c r="G62" s="64">
        <v>0</v>
      </c>
      <c r="H62" s="63">
        <v>26688.250759999999</v>
      </c>
      <c r="J62" s="29"/>
      <c r="K62" s="29"/>
      <c r="L62" s="29"/>
      <c r="M62" s="29"/>
      <c r="N62" s="29"/>
      <c r="O62" s="29"/>
    </row>
    <row r="63" spans="1:15" ht="24.95" customHeight="1" x14ac:dyDescent="0.2">
      <c r="A63" s="60" t="s">
        <v>137</v>
      </c>
      <c r="B63" s="61" t="s">
        <v>138</v>
      </c>
      <c r="C63" s="62">
        <v>651335.08316387155</v>
      </c>
      <c r="D63" s="63">
        <v>0</v>
      </c>
      <c r="E63" s="64">
        <v>0</v>
      </c>
      <c r="F63" s="63">
        <v>0</v>
      </c>
      <c r="G63" s="64">
        <v>0</v>
      </c>
      <c r="H63" s="63">
        <v>651335.08316387155</v>
      </c>
      <c r="J63" s="29"/>
      <c r="K63" s="29"/>
      <c r="L63" s="29"/>
      <c r="M63" s="29"/>
      <c r="N63" s="29"/>
      <c r="O63" s="29"/>
    </row>
    <row r="64" spans="1:15" ht="24.95" customHeight="1" x14ac:dyDescent="0.2">
      <c r="A64" s="60" t="s">
        <v>139</v>
      </c>
      <c r="B64" s="61" t="s">
        <v>140</v>
      </c>
      <c r="C64" s="62">
        <v>175980.75720190158</v>
      </c>
      <c r="D64" s="63">
        <v>0</v>
      </c>
      <c r="E64" s="64">
        <v>0</v>
      </c>
      <c r="F64" s="63">
        <v>0</v>
      </c>
      <c r="G64" s="64">
        <v>0</v>
      </c>
      <c r="H64" s="63">
        <v>175980.75720190158</v>
      </c>
      <c r="J64" s="29"/>
      <c r="K64" s="29"/>
      <c r="L64" s="29"/>
      <c r="M64" s="29"/>
      <c r="N64" s="29"/>
      <c r="O64" s="29"/>
    </row>
    <row r="65" spans="1:15" ht="24.95" customHeight="1" x14ac:dyDescent="0.2">
      <c r="A65" s="60" t="s">
        <v>141</v>
      </c>
      <c r="B65" s="61" t="s">
        <v>142</v>
      </c>
      <c r="C65" s="62">
        <v>65114.499210000009</v>
      </c>
      <c r="D65" s="63">
        <v>0</v>
      </c>
      <c r="E65" s="64">
        <v>0</v>
      </c>
      <c r="F65" s="63">
        <v>0</v>
      </c>
      <c r="G65" s="64">
        <v>0</v>
      </c>
      <c r="H65" s="63">
        <v>65114.499210000009</v>
      </c>
      <c r="J65" s="29"/>
      <c r="K65" s="29"/>
      <c r="L65" s="29"/>
      <c r="M65" s="29"/>
      <c r="N65" s="29"/>
      <c r="O65" s="29"/>
    </row>
    <row r="66" spans="1:15" ht="24.95" customHeight="1" x14ac:dyDescent="0.2">
      <c r="A66" s="60" t="s">
        <v>143</v>
      </c>
      <c r="B66" s="61" t="s">
        <v>144</v>
      </c>
      <c r="C66" s="62">
        <v>205670.9764006703</v>
      </c>
      <c r="D66" s="63">
        <v>0</v>
      </c>
      <c r="E66" s="64">
        <v>0</v>
      </c>
      <c r="F66" s="63">
        <v>0</v>
      </c>
      <c r="G66" s="64">
        <v>0</v>
      </c>
      <c r="H66" s="63">
        <v>205670.9764006703</v>
      </c>
      <c r="J66" s="29"/>
      <c r="K66" s="29"/>
      <c r="L66" s="29"/>
      <c r="M66" s="29"/>
      <c r="N66" s="29"/>
      <c r="O66" s="29"/>
    </row>
    <row r="67" spans="1:15" ht="24.95" customHeight="1" x14ac:dyDescent="0.2">
      <c r="A67" s="60" t="s">
        <v>145</v>
      </c>
      <c r="B67" s="61" t="s">
        <v>146</v>
      </c>
      <c r="C67" s="62">
        <v>25666.816200000001</v>
      </c>
      <c r="D67" s="63">
        <v>0</v>
      </c>
      <c r="E67" s="64">
        <v>12610.26694</v>
      </c>
      <c r="F67" s="63">
        <v>122.96874232320816</v>
      </c>
      <c r="G67" s="64">
        <v>0</v>
      </c>
      <c r="H67" s="63">
        <v>38400.051882323212</v>
      </c>
      <c r="J67" s="29"/>
      <c r="K67" s="29"/>
      <c r="L67" s="29"/>
      <c r="M67" s="29"/>
      <c r="N67" s="29"/>
      <c r="O67" s="29"/>
    </row>
    <row r="68" spans="1:15" ht="24.95" customHeight="1" x14ac:dyDescent="0.2">
      <c r="A68" s="60" t="s">
        <v>147</v>
      </c>
      <c r="B68" s="61" t="s">
        <v>148</v>
      </c>
      <c r="C68" s="62">
        <v>188272.02793109999</v>
      </c>
      <c r="D68" s="63">
        <v>0</v>
      </c>
      <c r="E68" s="64">
        <v>0</v>
      </c>
      <c r="F68" s="63">
        <v>3044.1932621258738</v>
      </c>
      <c r="G68" s="64">
        <v>0</v>
      </c>
      <c r="H68" s="63">
        <v>191316.22119322585</v>
      </c>
      <c r="J68" s="29"/>
      <c r="K68" s="29"/>
      <c r="L68" s="29"/>
      <c r="M68" s="29"/>
      <c r="N68" s="29"/>
      <c r="O68" s="29"/>
    </row>
    <row r="69" spans="1:15" ht="24.95" customHeight="1" x14ac:dyDescent="0.2">
      <c r="A69" s="60" t="s">
        <v>149</v>
      </c>
      <c r="B69" s="61" t="s">
        <v>150</v>
      </c>
      <c r="C69" s="62">
        <v>574610.2238917402</v>
      </c>
      <c r="D69" s="63">
        <v>0</v>
      </c>
      <c r="E69" s="64">
        <v>0</v>
      </c>
      <c r="F69" s="63">
        <v>67577.39111882617</v>
      </c>
      <c r="G69" s="64">
        <v>0</v>
      </c>
      <c r="H69" s="63">
        <v>642187.61501056631</v>
      </c>
      <c r="J69" s="29"/>
      <c r="K69" s="29"/>
      <c r="L69" s="29"/>
      <c r="M69" s="29"/>
      <c r="N69" s="29"/>
      <c r="O69" s="29"/>
    </row>
    <row r="70" spans="1:15" ht="24.95" customHeight="1" x14ac:dyDescent="0.2">
      <c r="A70" s="60" t="s">
        <v>151</v>
      </c>
      <c r="B70" s="61" t="s">
        <v>152</v>
      </c>
      <c r="C70" s="62">
        <v>109552.18359999999</v>
      </c>
      <c r="D70" s="63">
        <v>0</v>
      </c>
      <c r="E70" s="64">
        <v>0</v>
      </c>
      <c r="F70" s="63">
        <v>98.052708518807663</v>
      </c>
      <c r="G70" s="64">
        <v>0</v>
      </c>
      <c r="H70" s="63">
        <v>109650.2363085188</v>
      </c>
      <c r="J70" s="29"/>
      <c r="K70" s="29"/>
      <c r="L70" s="29"/>
      <c r="M70" s="29"/>
      <c r="N70" s="29"/>
      <c r="O70" s="29"/>
    </row>
    <row r="71" spans="1:15" ht="24.95" customHeight="1" x14ac:dyDescent="0.2">
      <c r="A71" s="60" t="s">
        <v>153</v>
      </c>
      <c r="B71" s="61" t="s">
        <v>154</v>
      </c>
      <c r="C71" s="62">
        <v>265723.39275408827</v>
      </c>
      <c r="D71" s="63">
        <v>0</v>
      </c>
      <c r="E71" s="64">
        <v>0</v>
      </c>
      <c r="F71" s="63">
        <v>0</v>
      </c>
      <c r="G71" s="64">
        <v>0</v>
      </c>
      <c r="H71" s="63">
        <v>265723.39275408827</v>
      </c>
      <c r="J71" s="29"/>
      <c r="K71" s="29"/>
      <c r="L71" s="29"/>
      <c r="M71" s="29"/>
      <c r="N71" s="29"/>
      <c r="O71" s="29"/>
    </row>
    <row r="72" spans="1:15" ht="24.95" customHeight="1" x14ac:dyDescent="0.2">
      <c r="A72" s="60" t="s">
        <v>155</v>
      </c>
      <c r="B72" s="61" t="s">
        <v>156</v>
      </c>
      <c r="C72" s="62">
        <v>0</v>
      </c>
      <c r="D72" s="63">
        <v>1022402.4973610046</v>
      </c>
      <c r="E72" s="64">
        <v>0</v>
      </c>
      <c r="F72" s="63">
        <v>0</v>
      </c>
      <c r="G72" s="64">
        <v>0</v>
      </c>
      <c r="H72" s="63">
        <v>1022402.4973610046</v>
      </c>
      <c r="J72" s="29"/>
      <c r="K72" s="29"/>
      <c r="L72" s="29"/>
      <c r="M72" s="29"/>
      <c r="N72" s="29"/>
      <c r="O72" s="29"/>
    </row>
    <row r="73" spans="1:15" ht="24.95" customHeight="1" x14ac:dyDescent="0.2">
      <c r="A73" s="60" t="s">
        <v>157</v>
      </c>
      <c r="B73" s="61" t="s">
        <v>158</v>
      </c>
      <c r="C73" s="62">
        <v>0</v>
      </c>
      <c r="D73" s="63">
        <v>110605.88071071652</v>
      </c>
      <c r="E73" s="64">
        <v>0</v>
      </c>
      <c r="F73" s="63">
        <v>0</v>
      </c>
      <c r="G73" s="64">
        <v>0</v>
      </c>
      <c r="H73" s="63">
        <v>110605.88071071652</v>
      </c>
      <c r="J73" s="29"/>
      <c r="K73" s="29"/>
      <c r="L73" s="29"/>
      <c r="M73" s="29"/>
      <c r="N73" s="29"/>
      <c r="O73" s="29"/>
    </row>
    <row r="74" spans="1:15" ht="24.95" customHeight="1" x14ac:dyDescent="0.2">
      <c r="A74" s="60" t="s">
        <v>159</v>
      </c>
      <c r="B74" s="61" t="s">
        <v>160</v>
      </c>
      <c r="C74" s="62">
        <v>0</v>
      </c>
      <c r="D74" s="63">
        <v>159111.38667798648</v>
      </c>
      <c r="E74" s="64">
        <v>0</v>
      </c>
      <c r="F74" s="63">
        <v>0</v>
      </c>
      <c r="G74" s="64">
        <v>0</v>
      </c>
      <c r="H74" s="63">
        <v>159111.38667798648</v>
      </c>
      <c r="J74" s="29"/>
      <c r="K74" s="29"/>
      <c r="L74" s="29"/>
      <c r="M74" s="29"/>
      <c r="N74" s="29"/>
      <c r="O74" s="29"/>
    </row>
    <row r="75" spans="1:15" ht="24.95" customHeight="1" x14ac:dyDescent="0.2">
      <c r="A75" s="60" t="s">
        <v>161</v>
      </c>
      <c r="B75" s="61" t="s">
        <v>162</v>
      </c>
      <c r="C75" s="62">
        <v>0</v>
      </c>
      <c r="D75" s="63">
        <v>0</v>
      </c>
      <c r="E75" s="64">
        <v>0</v>
      </c>
      <c r="F75" s="63">
        <v>0</v>
      </c>
      <c r="G75" s="64">
        <v>0</v>
      </c>
      <c r="H75" s="63">
        <v>0</v>
      </c>
      <c r="J75" s="29"/>
      <c r="K75" s="29"/>
      <c r="L75" s="29"/>
      <c r="M75" s="29"/>
      <c r="N75" s="29"/>
      <c r="O75" s="29"/>
    </row>
    <row r="76" spans="1:15" ht="24.95" customHeight="1" x14ac:dyDescent="0.2">
      <c r="A76" s="60" t="s">
        <v>163</v>
      </c>
      <c r="B76" s="61" t="s">
        <v>164</v>
      </c>
      <c r="C76" s="62">
        <v>243478.52308234101</v>
      </c>
      <c r="D76" s="63">
        <v>0</v>
      </c>
      <c r="E76" s="64">
        <v>0</v>
      </c>
      <c r="F76" s="63">
        <v>0</v>
      </c>
      <c r="G76" s="64">
        <v>0</v>
      </c>
      <c r="H76" s="63">
        <v>243478.52308234101</v>
      </c>
      <c r="J76" s="29"/>
      <c r="K76" s="29"/>
      <c r="L76" s="29"/>
      <c r="M76" s="29"/>
      <c r="N76" s="29"/>
      <c r="O76" s="29"/>
    </row>
    <row r="77" spans="1:15" ht="24.95" customHeight="1" x14ac:dyDescent="0.2">
      <c r="A77" s="60" t="s">
        <v>165</v>
      </c>
      <c r="B77" s="61" t="s">
        <v>166</v>
      </c>
      <c r="C77" s="62">
        <v>163842.37405090002</v>
      </c>
      <c r="D77" s="63">
        <v>0</v>
      </c>
      <c r="E77" s="64">
        <v>0</v>
      </c>
      <c r="F77" s="63">
        <v>13829.010069763242</v>
      </c>
      <c r="G77" s="64">
        <v>0</v>
      </c>
      <c r="H77" s="63">
        <v>177671.38412066325</v>
      </c>
      <c r="J77" s="29"/>
      <c r="K77" s="29"/>
      <c r="L77" s="29"/>
      <c r="M77" s="29"/>
      <c r="N77" s="29"/>
      <c r="O77" s="29"/>
    </row>
    <row r="78" spans="1:15" ht="24.95" customHeight="1" x14ac:dyDescent="0.2">
      <c r="A78" s="60" t="s">
        <v>167</v>
      </c>
      <c r="B78" s="61" t="s">
        <v>168</v>
      </c>
      <c r="C78" s="62">
        <v>44722.1329692</v>
      </c>
      <c r="D78" s="63">
        <v>0</v>
      </c>
      <c r="E78" s="64">
        <v>0</v>
      </c>
      <c r="F78" s="63">
        <v>13554.379876678018</v>
      </c>
      <c r="G78" s="64">
        <v>0</v>
      </c>
      <c r="H78" s="63">
        <v>58276.512845878016</v>
      </c>
      <c r="J78" s="29"/>
      <c r="K78" s="29"/>
      <c r="L78" s="29"/>
      <c r="M78" s="29"/>
      <c r="N78" s="29"/>
      <c r="O78" s="29"/>
    </row>
    <row r="79" spans="1:15" ht="24.95" customHeight="1" x14ac:dyDescent="0.2">
      <c r="A79" s="60" t="s">
        <v>169</v>
      </c>
      <c r="B79" s="61" t="s">
        <v>170</v>
      </c>
      <c r="C79" s="62">
        <v>20158.679917759589</v>
      </c>
      <c r="D79" s="63">
        <v>0</v>
      </c>
      <c r="E79" s="64">
        <v>0</v>
      </c>
      <c r="F79" s="63">
        <v>0</v>
      </c>
      <c r="G79" s="64">
        <v>0</v>
      </c>
      <c r="H79" s="63">
        <v>20158.679917759589</v>
      </c>
      <c r="J79" s="29"/>
      <c r="K79" s="29"/>
      <c r="L79" s="29"/>
      <c r="M79" s="29"/>
      <c r="N79" s="29"/>
      <c r="O79" s="29"/>
    </row>
    <row r="80" spans="1:15" ht="24.95" customHeight="1" x14ac:dyDescent="0.2">
      <c r="A80" s="60" t="s">
        <v>171</v>
      </c>
      <c r="B80" s="61" t="s">
        <v>172</v>
      </c>
      <c r="C80" s="62">
        <v>51265.037030899999</v>
      </c>
      <c r="D80" s="63">
        <v>0</v>
      </c>
      <c r="E80" s="64">
        <v>0</v>
      </c>
      <c r="F80" s="63">
        <v>0</v>
      </c>
      <c r="G80" s="64">
        <v>0</v>
      </c>
      <c r="H80" s="63">
        <v>51265.037030899999</v>
      </c>
      <c r="J80" s="29"/>
      <c r="K80" s="29"/>
      <c r="L80" s="29"/>
      <c r="M80" s="29"/>
      <c r="N80" s="29"/>
      <c r="O80" s="29"/>
    </row>
    <row r="81" spans="1:15" ht="24.95" customHeight="1" x14ac:dyDescent="0.2">
      <c r="A81" s="60" t="s">
        <v>173</v>
      </c>
      <c r="B81" s="61" t="s">
        <v>174</v>
      </c>
      <c r="C81" s="62">
        <v>176540.01493416764</v>
      </c>
      <c r="D81" s="63">
        <v>0</v>
      </c>
      <c r="E81" s="64">
        <v>0</v>
      </c>
      <c r="F81" s="63">
        <v>5200.8315883304767</v>
      </c>
      <c r="G81" s="64">
        <v>0</v>
      </c>
      <c r="H81" s="63">
        <v>181740.84652249812</v>
      </c>
      <c r="J81" s="29"/>
      <c r="K81" s="29"/>
      <c r="L81" s="29"/>
      <c r="M81" s="29"/>
      <c r="N81" s="29"/>
      <c r="O81" s="29"/>
    </row>
    <row r="82" spans="1:15" ht="24.95" customHeight="1" x14ac:dyDescent="0.2">
      <c r="A82" s="60" t="s">
        <v>175</v>
      </c>
      <c r="B82" s="61" t="s">
        <v>176</v>
      </c>
      <c r="C82" s="62">
        <v>588123.44496437651</v>
      </c>
      <c r="D82" s="63">
        <v>0</v>
      </c>
      <c r="E82" s="64">
        <v>0</v>
      </c>
      <c r="F82" s="63">
        <v>8229.6596307454602</v>
      </c>
      <c r="G82" s="64">
        <v>0</v>
      </c>
      <c r="H82" s="63">
        <v>596353.10459512193</v>
      </c>
      <c r="J82" s="29"/>
      <c r="K82" s="29"/>
      <c r="L82" s="29"/>
      <c r="M82" s="29"/>
      <c r="N82" s="29"/>
      <c r="O82" s="29"/>
    </row>
    <row r="83" spans="1:15" ht="24.95" customHeight="1" x14ac:dyDescent="0.2">
      <c r="A83" s="60" t="s">
        <v>177</v>
      </c>
      <c r="B83" s="61" t="s">
        <v>2</v>
      </c>
      <c r="C83" s="62">
        <v>265176.56213690003</v>
      </c>
      <c r="D83" s="63">
        <v>0</v>
      </c>
      <c r="E83" s="64">
        <v>0</v>
      </c>
      <c r="F83" s="63">
        <v>989.82175172662346</v>
      </c>
      <c r="G83" s="64">
        <v>0</v>
      </c>
      <c r="H83" s="63">
        <v>266166.38388862665</v>
      </c>
      <c r="J83" s="29"/>
      <c r="K83" s="29"/>
      <c r="L83" s="29"/>
      <c r="M83" s="29"/>
      <c r="N83" s="29"/>
      <c r="O83" s="29"/>
    </row>
    <row r="84" spans="1:15" ht="24.95" customHeight="1" x14ac:dyDescent="0.2">
      <c r="A84" s="60" t="s">
        <v>178</v>
      </c>
      <c r="B84" s="61" t="s">
        <v>179</v>
      </c>
      <c r="C84" s="62">
        <v>175872.2376166</v>
      </c>
      <c r="D84" s="63">
        <v>0</v>
      </c>
      <c r="E84" s="64">
        <v>0</v>
      </c>
      <c r="F84" s="63">
        <v>1629.3281702960323</v>
      </c>
      <c r="G84" s="64">
        <v>0</v>
      </c>
      <c r="H84" s="63">
        <v>177501.56578689604</v>
      </c>
      <c r="J84" s="29"/>
      <c r="K84" s="29"/>
      <c r="L84" s="29"/>
      <c r="M84" s="29"/>
      <c r="N84" s="29"/>
      <c r="O84" s="29"/>
    </row>
    <row r="85" spans="1:15" ht="24.95" customHeight="1" x14ac:dyDescent="0.2">
      <c r="A85" s="60" t="s">
        <v>180</v>
      </c>
      <c r="B85" s="61" t="s">
        <v>181</v>
      </c>
      <c r="C85" s="62">
        <v>96305.875969450892</v>
      </c>
      <c r="D85" s="63">
        <v>0</v>
      </c>
      <c r="E85" s="64">
        <v>0</v>
      </c>
      <c r="F85" s="63">
        <v>4126.4798022090481</v>
      </c>
      <c r="G85" s="64">
        <v>0</v>
      </c>
      <c r="H85" s="63">
        <v>100432.35577165995</v>
      </c>
      <c r="J85" s="29"/>
      <c r="K85" s="29"/>
      <c r="L85" s="29"/>
      <c r="M85" s="29"/>
      <c r="N85" s="29"/>
      <c r="O85" s="29"/>
    </row>
    <row r="86" spans="1:15" ht="24.95" customHeight="1" x14ac:dyDescent="0.2">
      <c r="A86" s="60" t="s">
        <v>182</v>
      </c>
      <c r="B86" s="61" t="s">
        <v>183</v>
      </c>
      <c r="C86" s="62">
        <v>25470.880574499995</v>
      </c>
      <c r="D86" s="63">
        <v>0</v>
      </c>
      <c r="E86" s="64">
        <v>0</v>
      </c>
      <c r="F86" s="63">
        <v>21098.474309909427</v>
      </c>
      <c r="G86" s="64">
        <v>0</v>
      </c>
      <c r="H86" s="63">
        <v>46569.354884409418</v>
      </c>
      <c r="J86" s="29"/>
      <c r="K86" s="29"/>
      <c r="L86" s="29"/>
      <c r="M86" s="29"/>
      <c r="N86" s="29"/>
      <c r="O86" s="29"/>
    </row>
    <row r="87" spans="1:15" ht="24.95" customHeight="1" x14ac:dyDescent="0.2">
      <c r="A87" s="60"/>
      <c r="B87" s="65"/>
      <c r="C87" s="62"/>
      <c r="D87" s="63"/>
      <c r="E87" s="64"/>
      <c r="F87" s="63"/>
      <c r="G87" s="64"/>
      <c r="H87" s="63"/>
      <c r="J87" s="29"/>
      <c r="K87" s="29"/>
      <c r="L87" s="29"/>
      <c r="M87" s="29"/>
      <c r="N87" s="29"/>
      <c r="O87" s="29"/>
    </row>
    <row r="88" spans="1:15" ht="24.95" customHeight="1" x14ac:dyDescent="0.2">
      <c r="A88" s="40"/>
      <c r="B88" s="41" t="s">
        <v>249</v>
      </c>
      <c r="C88" s="42">
        <v>11170221.083676672</v>
      </c>
      <c r="D88" s="43">
        <v>1292119.7647497077</v>
      </c>
      <c r="E88" s="42">
        <v>30301.236290000001</v>
      </c>
      <c r="F88" s="43">
        <v>775752.47362849489</v>
      </c>
      <c r="G88" s="42">
        <v>0</v>
      </c>
      <c r="H88" s="43">
        <v>13268394.558344876</v>
      </c>
      <c r="J88" s="29"/>
      <c r="K88" s="29"/>
      <c r="L88" s="29"/>
      <c r="M88" s="29"/>
      <c r="N88" s="29"/>
      <c r="O88" s="29"/>
    </row>
    <row r="89" spans="1:15" ht="24.95" customHeight="1" x14ac:dyDescent="0.2">
      <c r="A89" s="66" t="s">
        <v>251</v>
      </c>
      <c r="B89" s="67"/>
      <c r="C89" s="68"/>
      <c r="D89" s="69"/>
      <c r="E89" s="70"/>
      <c r="F89" s="69"/>
      <c r="G89" s="70"/>
      <c r="H89" s="69"/>
      <c r="J89" s="29"/>
      <c r="K89" s="29"/>
      <c r="L89" s="29"/>
      <c r="M89" s="29"/>
      <c r="N89" s="29"/>
      <c r="O89" s="29"/>
    </row>
    <row r="90" spans="1:15" ht="24.95" customHeight="1" x14ac:dyDescent="0.2">
      <c r="A90" s="60" t="s">
        <v>184</v>
      </c>
      <c r="B90" s="61" t="s">
        <v>121</v>
      </c>
      <c r="C90" s="62">
        <v>0</v>
      </c>
      <c r="D90" s="63">
        <v>0</v>
      </c>
      <c r="E90" s="64">
        <v>0</v>
      </c>
      <c r="F90" s="63">
        <v>227560.47867381712</v>
      </c>
      <c r="G90" s="64">
        <v>0</v>
      </c>
      <c r="H90" s="63">
        <v>227560.47867381712</v>
      </c>
      <c r="J90" s="29"/>
      <c r="K90" s="29"/>
      <c r="L90" s="29"/>
      <c r="M90" s="29"/>
      <c r="N90" s="29"/>
      <c r="O90" s="29"/>
    </row>
    <row r="91" spans="1:15" ht="24.95" customHeight="1" x14ac:dyDescent="0.2">
      <c r="A91" s="60" t="s">
        <v>185</v>
      </c>
      <c r="B91" s="61" t="s">
        <v>123</v>
      </c>
      <c r="C91" s="62">
        <v>24629.916836128461</v>
      </c>
      <c r="D91" s="63">
        <v>0</v>
      </c>
      <c r="E91" s="64">
        <v>0</v>
      </c>
      <c r="F91" s="63">
        <v>0</v>
      </c>
      <c r="G91" s="64">
        <v>0</v>
      </c>
      <c r="H91" s="63">
        <v>24629.916836128461</v>
      </c>
      <c r="J91" s="29"/>
      <c r="K91" s="29"/>
      <c r="L91" s="29"/>
      <c r="M91" s="29"/>
      <c r="N91" s="29"/>
      <c r="O91" s="29"/>
    </row>
    <row r="92" spans="1:15" ht="24.95" customHeight="1" x14ac:dyDescent="0.2">
      <c r="A92" s="60" t="s">
        <v>186</v>
      </c>
      <c r="B92" s="61" t="s">
        <v>162</v>
      </c>
      <c r="C92" s="62">
        <v>0</v>
      </c>
      <c r="D92" s="63">
        <v>0</v>
      </c>
      <c r="E92" s="64">
        <v>0</v>
      </c>
      <c r="F92" s="63">
        <v>0</v>
      </c>
      <c r="G92" s="64">
        <v>0</v>
      </c>
      <c r="H92" s="63">
        <v>0</v>
      </c>
      <c r="J92" s="29"/>
      <c r="K92" s="29"/>
      <c r="L92" s="29"/>
      <c r="M92" s="29"/>
      <c r="N92" s="29"/>
      <c r="O92" s="29"/>
    </row>
    <row r="93" spans="1:15" ht="24.95" customHeight="1" x14ac:dyDescent="0.2">
      <c r="A93" s="60">
        <v>49.1</v>
      </c>
      <c r="B93" s="65" t="s">
        <v>187</v>
      </c>
      <c r="C93" s="62">
        <v>0</v>
      </c>
      <c r="D93" s="63">
        <v>0</v>
      </c>
      <c r="E93" s="64">
        <v>0</v>
      </c>
      <c r="F93" s="63">
        <v>303235.38699999999</v>
      </c>
      <c r="G93" s="64">
        <v>0</v>
      </c>
      <c r="H93" s="63">
        <v>303235.38699999999</v>
      </c>
      <c r="J93" s="29"/>
      <c r="K93" s="29"/>
      <c r="L93" s="29"/>
      <c r="M93" s="29"/>
      <c r="N93" s="29"/>
      <c r="O93" s="29"/>
    </row>
    <row r="94" spans="1:15" ht="24.95" customHeight="1" x14ac:dyDescent="0.2">
      <c r="A94" s="40"/>
      <c r="B94" s="41" t="s">
        <v>250</v>
      </c>
      <c r="C94" s="42">
        <v>24629.916836128461</v>
      </c>
      <c r="D94" s="43">
        <v>0</v>
      </c>
      <c r="E94" s="42">
        <v>0</v>
      </c>
      <c r="F94" s="43">
        <v>530795.86567381711</v>
      </c>
      <c r="G94" s="42">
        <v>0</v>
      </c>
      <c r="H94" s="43">
        <v>555425.78250994557</v>
      </c>
      <c r="J94" s="29"/>
      <c r="K94" s="29"/>
      <c r="L94" s="29"/>
      <c r="M94" s="29"/>
      <c r="N94" s="29"/>
      <c r="O94" s="29"/>
    </row>
    <row r="95" spans="1:15" ht="24.95" customHeight="1" x14ac:dyDescent="0.2">
      <c r="A95" s="66" t="s">
        <v>252</v>
      </c>
      <c r="B95" s="67"/>
      <c r="C95" s="68"/>
      <c r="D95" s="69"/>
      <c r="E95" s="70"/>
      <c r="F95" s="63"/>
      <c r="G95" s="64"/>
      <c r="H95" s="63"/>
      <c r="J95" s="29"/>
      <c r="K95" s="29"/>
      <c r="L95" s="29"/>
      <c r="M95" s="29"/>
      <c r="N95" s="29"/>
      <c r="O95" s="29"/>
    </row>
    <row r="96" spans="1:15" ht="24.95" customHeight="1" x14ac:dyDescent="0.2">
      <c r="A96" s="60" t="s">
        <v>188</v>
      </c>
      <c r="B96" s="61" t="s">
        <v>119</v>
      </c>
      <c r="C96" s="62">
        <v>0</v>
      </c>
      <c r="D96" s="63">
        <v>0</v>
      </c>
      <c r="E96" s="64">
        <v>29103.699179999996</v>
      </c>
      <c r="F96" s="63">
        <v>0</v>
      </c>
      <c r="G96" s="64">
        <v>0</v>
      </c>
      <c r="H96" s="63">
        <v>29103.699179999996</v>
      </c>
      <c r="J96" s="29"/>
      <c r="K96" s="29"/>
      <c r="L96" s="29"/>
      <c r="M96" s="29"/>
      <c r="N96" s="29"/>
      <c r="O96" s="29"/>
    </row>
    <row r="97" spans="1:15" ht="24.95" customHeight="1" x14ac:dyDescent="0.2">
      <c r="A97" s="60" t="s">
        <v>189</v>
      </c>
      <c r="B97" s="61" t="s">
        <v>152</v>
      </c>
      <c r="C97" s="62">
        <v>0</v>
      </c>
      <c r="D97" s="63">
        <v>0</v>
      </c>
      <c r="E97" s="64">
        <v>5761.9035099999992</v>
      </c>
      <c r="F97" s="63">
        <v>0</v>
      </c>
      <c r="G97" s="64">
        <v>0</v>
      </c>
      <c r="H97" s="63">
        <v>5761.9035099999992</v>
      </c>
      <c r="J97" s="29"/>
      <c r="K97" s="29"/>
      <c r="L97" s="29"/>
      <c r="M97" s="29"/>
      <c r="N97" s="29"/>
      <c r="O97" s="29"/>
    </row>
    <row r="98" spans="1:15" ht="24.95" customHeight="1" x14ac:dyDescent="0.2">
      <c r="A98" s="60" t="s">
        <v>190</v>
      </c>
      <c r="B98" s="61" t="s">
        <v>170</v>
      </c>
      <c r="C98" s="62">
        <v>0</v>
      </c>
      <c r="D98" s="63">
        <v>0</v>
      </c>
      <c r="E98" s="64">
        <v>0</v>
      </c>
      <c r="F98" s="63">
        <v>0</v>
      </c>
      <c r="G98" s="64">
        <v>14883.460999999999</v>
      </c>
      <c r="H98" s="63">
        <v>14883.460999999999</v>
      </c>
      <c r="J98" s="29"/>
      <c r="K98" s="29"/>
      <c r="L98" s="29"/>
      <c r="M98" s="29"/>
      <c r="N98" s="29"/>
      <c r="O98" s="29"/>
    </row>
    <row r="99" spans="1:15" ht="24.95" customHeight="1" x14ac:dyDescent="0.2">
      <c r="A99" s="60">
        <v>50.1</v>
      </c>
      <c r="B99" s="61" t="s">
        <v>191</v>
      </c>
      <c r="C99" s="62">
        <v>0</v>
      </c>
      <c r="D99" s="63">
        <v>0</v>
      </c>
      <c r="E99" s="64">
        <v>1882388.0645999999</v>
      </c>
      <c r="F99" s="63">
        <v>0</v>
      </c>
      <c r="G99" s="64">
        <v>0</v>
      </c>
      <c r="H99" s="63">
        <v>1882388.0645999999</v>
      </c>
      <c r="J99" s="29"/>
      <c r="K99" s="29"/>
      <c r="L99" s="29"/>
      <c r="M99" s="29"/>
      <c r="N99" s="29"/>
      <c r="O99" s="29"/>
    </row>
    <row r="100" spans="1:15" ht="24.95" customHeight="1" x14ac:dyDescent="0.2">
      <c r="A100" s="60">
        <v>50.2</v>
      </c>
      <c r="B100" s="61" t="s">
        <v>38</v>
      </c>
      <c r="C100" s="62">
        <v>0</v>
      </c>
      <c r="D100" s="63">
        <v>0</v>
      </c>
      <c r="E100" s="64">
        <v>704061.62986999995</v>
      </c>
      <c r="F100" s="63">
        <v>0</v>
      </c>
      <c r="G100" s="64">
        <v>0</v>
      </c>
      <c r="H100" s="63">
        <v>704061.62986999995</v>
      </c>
      <c r="J100" s="29"/>
      <c r="K100" s="29"/>
      <c r="L100" s="29"/>
      <c r="M100" s="29"/>
      <c r="N100" s="29"/>
      <c r="O100" s="29"/>
    </row>
    <row r="101" spans="1:15" ht="24.95" customHeight="1" x14ac:dyDescent="0.2">
      <c r="A101" s="60">
        <v>50.3</v>
      </c>
      <c r="B101" s="61" t="s">
        <v>192</v>
      </c>
      <c r="C101" s="62">
        <v>0</v>
      </c>
      <c r="D101" s="63">
        <v>0</v>
      </c>
      <c r="E101" s="64">
        <v>113986.73997999998</v>
      </c>
      <c r="F101" s="63">
        <v>0</v>
      </c>
      <c r="G101" s="64">
        <v>0</v>
      </c>
      <c r="H101" s="63">
        <v>113986.73997999998</v>
      </c>
      <c r="J101" s="29"/>
      <c r="K101" s="29"/>
      <c r="L101" s="29"/>
      <c r="M101" s="29"/>
      <c r="N101" s="29"/>
      <c r="O101" s="29"/>
    </row>
    <row r="102" spans="1:15" ht="24.95" customHeight="1" x14ac:dyDescent="0.2">
      <c r="A102" s="60" t="s">
        <v>193</v>
      </c>
      <c r="B102" s="61" t="s">
        <v>2</v>
      </c>
      <c r="C102" s="62">
        <v>0</v>
      </c>
      <c r="D102" s="63">
        <v>0</v>
      </c>
      <c r="E102" s="64">
        <v>1448048.81109</v>
      </c>
      <c r="F102" s="63">
        <v>0</v>
      </c>
      <c r="G102" s="64">
        <v>2236.1300626000002</v>
      </c>
      <c r="H102" s="63">
        <v>1450284.9411525999</v>
      </c>
      <c r="J102" s="29"/>
      <c r="K102" s="29"/>
      <c r="L102" s="29"/>
      <c r="M102" s="29"/>
      <c r="N102" s="29"/>
      <c r="O102" s="29"/>
    </row>
    <row r="103" spans="1:15" ht="24.95" customHeight="1" x14ac:dyDescent="0.2">
      <c r="A103" s="60" t="s">
        <v>194</v>
      </c>
      <c r="B103" s="61" t="s">
        <v>179</v>
      </c>
      <c r="C103" s="62">
        <v>0</v>
      </c>
      <c r="D103" s="63">
        <v>0</v>
      </c>
      <c r="E103" s="64">
        <v>1283021.4427200002</v>
      </c>
      <c r="F103" s="63">
        <v>0</v>
      </c>
      <c r="G103" s="64">
        <v>9665.5609875234732</v>
      </c>
      <c r="H103" s="63">
        <v>1292687.0037075237</v>
      </c>
      <c r="J103" s="29"/>
      <c r="K103" s="29"/>
      <c r="L103" s="29"/>
      <c r="M103" s="29"/>
      <c r="N103" s="29"/>
      <c r="O103" s="29"/>
    </row>
    <row r="104" spans="1:15" ht="24.95" customHeight="1" x14ac:dyDescent="0.2">
      <c r="A104" s="60" t="s">
        <v>195</v>
      </c>
      <c r="B104" s="61" t="s">
        <v>181</v>
      </c>
      <c r="C104" s="62">
        <v>0</v>
      </c>
      <c r="D104" s="63">
        <v>0</v>
      </c>
      <c r="E104" s="64">
        <v>0</v>
      </c>
      <c r="F104" s="63">
        <v>0</v>
      </c>
      <c r="G104" s="64">
        <v>3440.654</v>
      </c>
      <c r="H104" s="63">
        <v>3440.654</v>
      </c>
      <c r="J104" s="29"/>
      <c r="K104" s="29"/>
      <c r="L104" s="29"/>
      <c r="M104" s="29"/>
      <c r="N104" s="29"/>
      <c r="O104" s="29"/>
    </row>
    <row r="105" spans="1:15" ht="24.95" customHeight="1" x14ac:dyDescent="0.2">
      <c r="A105" s="60" t="s">
        <v>196</v>
      </c>
      <c r="B105" s="65" t="s">
        <v>183</v>
      </c>
      <c r="C105" s="62">
        <v>0</v>
      </c>
      <c r="D105" s="63">
        <v>0</v>
      </c>
      <c r="E105" s="64">
        <v>0</v>
      </c>
      <c r="F105" s="63">
        <v>0</v>
      </c>
      <c r="G105" s="64">
        <v>50599.703008099998</v>
      </c>
      <c r="H105" s="63">
        <v>50599.703008099998</v>
      </c>
      <c r="J105" s="29"/>
      <c r="K105" s="29"/>
      <c r="L105" s="29"/>
      <c r="M105" s="29"/>
      <c r="N105" s="29"/>
      <c r="O105" s="29"/>
    </row>
    <row r="106" spans="1:15" ht="24.95" customHeight="1" x14ac:dyDescent="0.2">
      <c r="A106" s="44"/>
      <c r="B106" s="41" t="s">
        <v>253</v>
      </c>
      <c r="C106" s="42">
        <v>0</v>
      </c>
      <c r="D106" s="43">
        <v>0</v>
      </c>
      <c r="E106" s="42">
        <v>5466372.2909500003</v>
      </c>
      <c r="F106" s="43">
        <v>0</v>
      </c>
      <c r="G106" s="42">
        <v>80825.50905822347</v>
      </c>
      <c r="H106" s="43">
        <v>5547197.8000082234</v>
      </c>
      <c r="J106" s="29"/>
      <c r="K106" s="29"/>
      <c r="L106" s="29"/>
      <c r="M106" s="29"/>
      <c r="N106" s="29"/>
      <c r="O106" s="29"/>
    </row>
    <row r="107" spans="1:15" ht="24.95" customHeight="1" thickBot="1" x14ac:dyDescent="0.25">
      <c r="A107" s="45" t="s">
        <v>25</v>
      </c>
      <c r="B107" s="45" t="s">
        <v>9</v>
      </c>
      <c r="C107" s="46">
        <v>11194851.000512799</v>
      </c>
      <c r="D107" s="47">
        <v>1292119.7647497077</v>
      </c>
      <c r="E107" s="46">
        <v>5496673.5272400007</v>
      </c>
      <c r="F107" s="47">
        <v>1306548.3393023121</v>
      </c>
      <c r="G107" s="46">
        <v>80825.50905822347</v>
      </c>
      <c r="H107" s="47">
        <v>19371018.140863046</v>
      </c>
      <c r="J107" s="29"/>
      <c r="K107" s="29"/>
      <c r="L107" s="29"/>
      <c r="M107" s="29"/>
      <c r="N107" s="29"/>
      <c r="O107" s="29"/>
    </row>
    <row r="108" spans="1:15" s="8" customFormat="1" ht="15" customHeight="1" x14ac:dyDescent="0.2">
      <c r="A108" s="8" t="s">
        <v>254</v>
      </c>
    </row>
    <row r="109" spans="1:15" s="8" customFormat="1" ht="15" customHeight="1" x14ac:dyDescent="0.2">
      <c r="A109" s="8" t="s">
        <v>259</v>
      </c>
    </row>
    <row r="110" spans="1:15" s="8" customFormat="1" x14ac:dyDescent="0.2"/>
    <row r="111" spans="1:15" s="8" customFormat="1" x14ac:dyDescent="0.2"/>
    <row r="112" spans="1:15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="8" customFormat="1" x14ac:dyDescent="0.2"/>
    <row r="226" s="8" customFormat="1" x14ac:dyDescent="0.2"/>
    <row r="227" s="8" customFormat="1" x14ac:dyDescent="0.2"/>
    <row r="228" s="8" customFormat="1" x14ac:dyDescent="0.2"/>
    <row r="229" s="8" customFormat="1" x14ac:dyDescent="0.2"/>
    <row r="230" s="8" customFormat="1" x14ac:dyDescent="0.2"/>
    <row r="231" s="8" customFormat="1" x14ac:dyDescent="0.2"/>
    <row r="232" s="8" customFormat="1" x14ac:dyDescent="0.2"/>
    <row r="233" s="8" customFormat="1" x14ac:dyDescent="0.2"/>
    <row r="234" s="8" customFormat="1" x14ac:dyDescent="0.2"/>
    <row r="235" s="8" customFormat="1" x14ac:dyDescent="0.2"/>
    <row r="236" s="8" customFormat="1" x14ac:dyDescent="0.2"/>
    <row r="237" s="8" customFormat="1" x14ac:dyDescent="0.2"/>
    <row r="238" s="8" customFormat="1" x14ac:dyDescent="0.2"/>
    <row r="239" s="8" customFormat="1" x14ac:dyDescent="0.2"/>
    <row r="240" s="8" customFormat="1" x14ac:dyDescent="0.2"/>
    <row r="241" s="8" customFormat="1" x14ac:dyDescent="0.2"/>
    <row r="242" s="8" customFormat="1" x14ac:dyDescent="0.2"/>
    <row r="243" s="8" customFormat="1" x14ac:dyDescent="0.2"/>
    <row r="244" s="8" customFormat="1" x14ac:dyDescent="0.2"/>
    <row r="245" s="8" customFormat="1" x14ac:dyDescent="0.2"/>
    <row r="246" s="8" customFormat="1" x14ac:dyDescent="0.2"/>
    <row r="247" s="8" customFormat="1" x14ac:dyDescent="0.2"/>
  </sheetData>
  <mergeCells count="13">
    <mergeCell ref="F8:F9"/>
    <mergeCell ref="G8:G9"/>
    <mergeCell ref="H8:H9"/>
    <mergeCell ref="A1:H1"/>
    <mergeCell ref="A2:H2"/>
    <mergeCell ref="A3:H3"/>
    <mergeCell ref="A4:H4"/>
    <mergeCell ref="A7:A9"/>
    <mergeCell ref="B7:B9"/>
    <mergeCell ref="C7:H7"/>
    <mergeCell ref="C8:C9"/>
    <mergeCell ref="D8:D9"/>
    <mergeCell ref="E8:E9"/>
  </mergeCells>
  <conditionalFormatting sqref="D26:G26">
    <cfRule type="cellIs" dxfId="7" priority="1" stopIfTrue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46" orientation="portrait" r:id="rId1"/>
  <rowBreaks count="1" manualBreakCount="1">
    <brk id="54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0"/>
  <sheetViews>
    <sheetView zoomScale="90" zoomScaleNormal="90" workbookViewId="0">
      <selection sqref="A1:H1"/>
    </sheetView>
  </sheetViews>
  <sheetFormatPr baseColWidth="10" defaultRowHeight="12.75" x14ac:dyDescent="0.2"/>
  <cols>
    <col min="1" max="1" width="11.42578125" style="2"/>
    <col min="2" max="2" width="70.7109375" style="2" customWidth="1"/>
    <col min="3" max="8" width="15.7109375" style="2" customWidth="1"/>
    <col min="9" max="26" width="11.42578125" style="7"/>
    <col min="27" max="16384" width="11.42578125" style="2"/>
  </cols>
  <sheetData>
    <row r="1" spans="1:15" s="7" customFormat="1" ht="16.5" customHeight="1" x14ac:dyDescent="0.2">
      <c r="A1" s="87" t="s">
        <v>213</v>
      </c>
      <c r="B1" s="87"/>
      <c r="C1" s="87"/>
      <c r="D1" s="87"/>
      <c r="E1" s="87"/>
      <c r="F1" s="87"/>
      <c r="G1" s="87"/>
      <c r="H1" s="87"/>
      <c r="I1" s="49"/>
    </row>
    <row r="2" spans="1:15" s="7" customFormat="1" ht="16.5" customHeight="1" x14ac:dyDescent="0.2">
      <c r="A2" s="88" t="s">
        <v>214</v>
      </c>
      <c r="B2" s="88"/>
      <c r="C2" s="88"/>
      <c r="D2" s="88"/>
      <c r="E2" s="88"/>
      <c r="F2" s="88"/>
      <c r="G2" s="88"/>
      <c r="H2" s="88"/>
      <c r="I2" s="39"/>
    </row>
    <row r="3" spans="1:15" s="7" customFormat="1" ht="16.5" customHeight="1" x14ac:dyDescent="0.2">
      <c r="A3" s="87" t="s">
        <v>215</v>
      </c>
      <c r="B3" s="87"/>
      <c r="C3" s="87"/>
      <c r="D3" s="87"/>
      <c r="E3" s="87"/>
      <c r="F3" s="87"/>
      <c r="G3" s="87"/>
      <c r="H3" s="87"/>
      <c r="I3" s="49"/>
    </row>
    <row r="4" spans="1:15" s="15" customFormat="1" ht="16.5" customHeight="1" x14ac:dyDescent="0.2">
      <c r="A4" s="101" t="s">
        <v>255</v>
      </c>
      <c r="B4" s="101"/>
      <c r="C4" s="101"/>
      <c r="D4" s="101"/>
      <c r="E4" s="101"/>
      <c r="F4" s="101"/>
      <c r="G4" s="101"/>
      <c r="H4" s="101"/>
      <c r="I4" s="76"/>
    </row>
    <row r="5" spans="1:15" ht="16.5" customHeight="1" x14ac:dyDescent="0.2">
      <c r="A5" s="16" t="s">
        <v>22</v>
      </c>
      <c r="B5" s="7"/>
      <c r="C5" s="12"/>
      <c r="D5" s="12"/>
      <c r="E5" s="12"/>
      <c r="F5" s="12"/>
      <c r="G5" s="12"/>
      <c r="H5" s="12"/>
    </row>
    <row r="6" spans="1:15" ht="16.5" customHeight="1" x14ac:dyDescent="0.2">
      <c r="A6" s="9" t="s">
        <v>221</v>
      </c>
      <c r="B6" s="7"/>
      <c r="C6" s="12"/>
      <c r="D6" s="12"/>
      <c r="E6" s="12"/>
      <c r="F6" s="12"/>
      <c r="G6" s="12"/>
      <c r="H6" s="12"/>
    </row>
    <row r="7" spans="1:15" ht="16.5" customHeight="1" x14ac:dyDescent="0.2">
      <c r="A7" s="89" t="s">
        <v>242</v>
      </c>
      <c r="B7" s="92" t="s">
        <v>245</v>
      </c>
      <c r="C7" s="95" t="s">
        <v>246</v>
      </c>
      <c r="D7" s="96"/>
      <c r="E7" s="96"/>
      <c r="F7" s="96"/>
      <c r="G7" s="96"/>
      <c r="H7" s="96"/>
    </row>
    <row r="8" spans="1:15" ht="16.5" customHeight="1" x14ac:dyDescent="0.2">
      <c r="A8" s="90"/>
      <c r="B8" s="93"/>
      <c r="C8" s="97" t="s">
        <v>11</v>
      </c>
      <c r="D8" s="97" t="s">
        <v>12</v>
      </c>
      <c r="E8" s="97" t="s">
        <v>241</v>
      </c>
      <c r="F8" s="97" t="s">
        <v>13</v>
      </c>
      <c r="G8" s="97" t="s">
        <v>256</v>
      </c>
      <c r="H8" s="95" t="s">
        <v>244</v>
      </c>
    </row>
    <row r="9" spans="1:15" ht="16.5" customHeight="1" x14ac:dyDescent="0.2">
      <c r="A9" s="91"/>
      <c r="B9" s="94"/>
      <c r="C9" s="97" t="s">
        <v>14</v>
      </c>
      <c r="D9" s="98"/>
      <c r="E9" s="98"/>
      <c r="F9" s="98"/>
      <c r="G9" s="98"/>
      <c r="H9" s="99"/>
    </row>
    <row r="10" spans="1:15" ht="24.95" customHeight="1" x14ac:dyDescent="0.2">
      <c r="A10" s="39" t="s">
        <v>240</v>
      </c>
      <c r="B10" s="55"/>
      <c r="C10" s="56"/>
      <c r="D10" s="57"/>
      <c r="E10" s="58"/>
      <c r="F10" s="59"/>
      <c r="G10" s="58"/>
      <c r="H10" s="59"/>
    </row>
    <row r="11" spans="1:15" ht="24.95" customHeight="1" x14ac:dyDescent="0.2">
      <c r="A11" s="60" t="s">
        <v>39</v>
      </c>
      <c r="B11" s="61" t="s">
        <v>80</v>
      </c>
      <c r="C11" s="62">
        <v>5803.4252565042125</v>
      </c>
      <c r="D11" s="63">
        <v>0</v>
      </c>
      <c r="E11" s="64">
        <v>0</v>
      </c>
      <c r="F11" s="63">
        <v>8395.22500946933</v>
      </c>
      <c r="G11" s="64">
        <v>0</v>
      </c>
      <c r="H11" s="63">
        <v>14198.650265973542</v>
      </c>
      <c r="J11" s="33"/>
      <c r="K11" s="33"/>
      <c r="L11" s="33"/>
      <c r="M11" s="33"/>
      <c r="N11" s="33"/>
      <c r="O11" s="33"/>
    </row>
    <row r="12" spans="1:15" ht="24.95" customHeight="1" x14ac:dyDescent="0.2">
      <c r="A12" s="60" t="s">
        <v>40</v>
      </c>
      <c r="B12" s="61" t="s">
        <v>81</v>
      </c>
      <c r="C12" s="62">
        <v>6598.2673597630464</v>
      </c>
      <c r="D12" s="63">
        <v>0</v>
      </c>
      <c r="E12" s="64">
        <v>0</v>
      </c>
      <c r="F12" s="63">
        <v>45786.105779410114</v>
      </c>
      <c r="G12" s="64">
        <v>0</v>
      </c>
      <c r="H12" s="63">
        <v>52384.373139173164</v>
      </c>
      <c r="J12" s="33"/>
      <c r="K12" s="33"/>
      <c r="L12" s="33"/>
      <c r="M12" s="33"/>
      <c r="N12" s="33"/>
      <c r="O12" s="33"/>
    </row>
    <row r="13" spans="1:15" ht="24.95" customHeight="1" x14ac:dyDescent="0.2">
      <c r="A13" s="60" t="s">
        <v>41</v>
      </c>
      <c r="B13" s="61" t="s">
        <v>82</v>
      </c>
      <c r="C13" s="62">
        <v>18210.299556434456</v>
      </c>
      <c r="D13" s="63">
        <v>0</v>
      </c>
      <c r="E13" s="64">
        <v>0</v>
      </c>
      <c r="F13" s="63">
        <v>111192.35156381578</v>
      </c>
      <c r="G13" s="64">
        <v>0</v>
      </c>
      <c r="H13" s="63">
        <v>129402.65112025024</v>
      </c>
      <c r="J13" s="33"/>
      <c r="K13" s="33"/>
      <c r="L13" s="33"/>
      <c r="M13" s="33"/>
      <c r="N13" s="33"/>
      <c r="O13" s="33"/>
    </row>
    <row r="14" spans="1:15" ht="24.95" customHeight="1" x14ac:dyDescent="0.2">
      <c r="A14" s="60" t="s">
        <v>42</v>
      </c>
      <c r="B14" s="61" t="s">
        <v>83</v>
      </c>
      <c r="C14" s="62">
        <v>17561.2918574262</v>
      </c>
      <c r="D14" s="63">
        <v>0</v>
      </c>
      <c r="E14" s="64">
        <v>0</v>
      </c>
      <c r="F14" s="63">
        <v>59944.993866373588</v>
      </c>
      <c r="G14" s="64">
        <v>0</v>
      </c>
      <c r="H14" s="63">
        <v>77506.285723799781</v>
      </c>
      <c r="J14" s="33"/>
      <c r="K14" s="33"/>
      <c r="L14" s="33"/>
      <c r="M14" s="33"/>
      <c r="N14" s="33"/>
      <c r="O14" s="33"/>
    </row>
    <row r="15" spans="1:15" ht="24.95" customHeight="1" x14ac:dyDescent="0.2">
      <c r="A15" s="60" t="s">
        <v>43</v>
      </c>
      <c r="B15" s="61" t="s">
        <v>243</v>
      </c>
      <c r="C15" s="62">
        <v>71185.433806948844</v>
      </c>
      <c r="D15" s="63">
        <v>0</v>
      </c>
      <c r="E15" s="64">
        <v>0</v>
      </c>
      <c r="F15" s="63">
        <v>69269.5482302007</v>
      </c>
      <c r="G15" s="64">
        <v>0</v>
      </c>
      <c r="H15" s="63">
        <v>140454.98203714954</v>
      </c>
      <c r="J15" s="33"/>
      <c r="K15" s="33"/>
      <c r="L15" s="33"/>
      <c r="M15" s="33"/>
      <c r="N15" s="33"/>
      <c r="O15" s="33"/>
    </row>
    <row r="16" spans="1:15" ht="24.95" customHeight="1" x14ac:dyDescent="0.2">
      <c r="A16" s="60" t="s">
        <v>44</v>
      </c>
      <c r="B16" s="61" t="s">
        <v>16</v>
      </c>
      <c r="C16" s="62">
        <v>4007.9149201000005</v>
      </c>
      <c r="D16" s="63">
        <v>0</v>
      </c>
      <c r="E16" s="64">
        <v>0</v>
      </c>
      <c r="F16" s="63">
        <v>44482.445238368105</v>
      </c>
      <c r="G16" s="64">
        <v>0</v>
      </c>
      <c r="H16" s="63">
        <v>48490.360158468109</v>
      </c>
      <c r="J16" s="33"/>
      <c r="K16" s="33"/>
      <c r="L16" s="33"/>
      <c r="M16" s="33"/>
      <c r="N16" s="33"/>
      <c r="O16" s="33"/>
    </row>
    <row r="17" spans="1:15" ht="24.95" customHeight="1" x14ac:dyDescent="0.2">
      <c r="A17" s="60" t="s">
        <v>45</v>
      </c>
      <c r="B17" s="61" t="s">
        <v>84</v>
      </c>
      <c r="C17" s="62">
        <v>94163.790081899293</v>
      </c>
      <c r="D17" s="63">
        <v>0</v>
      </c>
      <c r="E17" s="64">
        <v>0</v>
      </c>
      <c r="F17" s="63">
        <v>15293.985676473756</v>
      </c>
      <c r="G17" s="64">
        <v>0</v>
      </c>
      <c r="H17" s="63">
        <v>109457.77575837306</v>
      </c>
      <c r="J17" s="33"/>
      <c r="K17" s="33"/>
      <c r="L17" s="33"/>
      <c r="M17" s="33"/>
      <c r="N17" s="33"/>
      <c r="O17" s="33"/>
    </row>
    <row r="18" spans="1:15" ht="24.95" customHeight="1" x14ac:dyDescent="0.2">
      <c r="A18" s="60" t="s">
        <v>46</v>
      </c>
      <c r="B18" s="61" t="s">
        <v>85</v>
      </c>
      <c r="C18" s="62">
        <v>119429.54735599519</v>
      </c>
      <c r="D18" s="63">
        <v>0</v>
      </c>
      <c r="E18" s="64">
        <v>0</v>
      </c>
      <c r="F18" s="63">
        <v>103730.49422975196</v>
      </c>
      <c r="G18" s="64">
        <v>0</v>
      </c>
      <c r="H18" s="63">
        <v>223160.04158574715</v>
      </c>
      <c r="J18" s="33"/>
      <c r="K18" s="33"/>
      <c r="L18" s="33"/>
      <c r="M18" s="33"/>
      <c r="N18" s="33"/>
      <c r="O18" s="33"/>
    </row>
    <row r="19" spans="1:15" ht="24.95" customHeight="1" x14ac:dyDescent="0.2">
      <c r="A19" s="60" t="s">
        <v>86</v>
      </c>
      <c r="B19" s="61" t="s">
        <v>87</v>
      </c>
      <c r="C19" s="62">
        <v>99040.627827665216</v>
      </c>
      <c r="D19" s="63">
        <v>0</v>
      </c>
      <c r="E19" s="64">
        <v>0</v>
      </c>
      <c r="F19" s="63">
        <v>51837.532863844848</v>
      </c>
      <c r="G19" s="64">
        <v>0</v>
      </c>
      <c r="H19" s="63">
        <v>150878.16069151007</v>
      </c>
      <c r="J19" s="33"/>
      <c r="K19" s="33"/>
      <c r="L19" s="33"/>
      <c r="M19" s="33"/>
      <c r="N19" s="33"/>
      <c r="O19" s="33"/>
    </row>
    <row r="20" spans="1:15" ht="24.95" customHeight="1" x14ac:dyDescent="0.2">
      <c r="A20" s="60" t="s">
        <v>88</v>
      </c>
      <c r="B20" s="61" t="s">
        <v>89</v>
      </c>
      <c r="C20" s="62">
        <v>226119.36475072659</v>
      </c>
      <c r="D20" s="63">
        <v>0</v>
      </c>
      <c r="E20" s="64">
        <v>0</v>
      </c>
      <c r="F20" s="63">
        <v>29332.760491145764</v>
      </c>
      <c r="G20" s="64">
        <v>0</v>
      </c>
      <c r="H20" s="63">
        <v>255452.12524187236</v>
      </c>
      <c r="J20" s="33"/>
      <c r="K20" s="33"/>
      <c r="L20" s="33"/>
      <c r="M20" s="33"/>
      <c r="N20" s="33"/>
      <c r="O20" s="33"/>
    </row>
    <row r="21" spans="1:15" ht="24.95" customHeight="1" x14ac:dyDescent="0.2">
      <c r="A21" s="60" t="s">
        <v>90</v>
      </c>
      <c r="B21" s="61" t="s">
        <v>91</v>
      </c>
      <c r="C21" s="62">
        <v>2575.2709388458661</v>
      </c>
      <c r="D21" s="63">
        <v>0</v>
      </c>
      <c r="E21" s="64">
        <v>0</v>
      </c>
      <c r="F21" s="63">
        <v>5794.2260950697873</v>
      </c>
      <c r="G21" s="64">
        <v>0</v>
      </c>
      <c r="H21" s="63">
        <v>8369.4970339156534</v>
      </c>
      <c r="J21" s="33"/>
      <c r="K21" s="33"/>
      <c r="L21" s="33"/>
      <c r="M21" s="33"/>
      <c r="N21" s="33"/>
      <c r="O21" s="33"/>
    </row>
    <row r="22" spans="1:15" ht="24.95" customHeight="1" x14ac:dyDescent="0.2">
      <c r="A22" s="60" t="s">
        <v>47</v>
      </c>
      <c r="B22" s="61" t="s">
        <v>92</v>
      </c>
      <c r="C22" s="62">
        <v>26669.740650028514</v>
      </c>
      <c r="D22" s="63">
        <v>0</v>
      </c>
      <c r="E22" s="64">
        <v>0</v>
      </c>
      <c r="F22" s="63">
        <v>5079.9506000054316</v>
      </c>
      <c r="G22" s="64">
        <v>0</v>
      </c>
      <c r="H22" s="63">
        <v>31749.691250033946</v>
      </c>
      <c r="J22" s="33"/>
      <c r="K22" s="33"/>
      <c r="L22" s="33"/>
      <c r="M22" s="33"/>
      <c r="N22" s="33"/>
      <c r="O22" s="33"/>
    </row>
    <row r="23" spans="1:15" ht="24.95" customHeight="1" x14ac:dyDescent="0.2">
      <c r="A23" s="60" t="s">
        <v>48</v>
      </c>
      <c r="B23" s="61" t="s">
        <v>93</v>
      </c>
      <c r="C23" s="62">
        <v>78255.65270374823</v>
      </c>
      <c r="D23" s="63">
        <v>0</v>
      </c>
      <c r="E23" s="64">
        <v>0</v>
      </c>
      <c r="F23" s="63">
        <v>40323.640174548302</v>
      </c>
      <c r="G23" s="64">
        <v>0</v>
      </c>
      <c r="H23" s="63">
        <v>118579.29287829653</v>
      </c>
      <c r="J23" s="33"/>
      <c r="K23" s="33"/>
      <c r="L23" s="33"/>
      <c r="M23" s="33"/>
      <c r="N23" s="33"/>
      <c r="O23" s="33"/>
    </row>
    <row r="24" spans="1:15" ht="24.95" customHeight="1" x14ac:dyDescent="0.2">
      <c r="A24" s="60" t="s">
        <v>49</v>
      </c>
      <c r="B24" s="61" t="s">
        <v>94</v>
      </c>
      <c r="C24" s="62">
        <v>20476.935262229592</v>
      </c>
      <c r="D24" s="63">
        <v>0</v>
      </c>
      <c r="E24" s="64">
        <v>0</v>
      </c>
      <c r="F24" s="63">
        <v>196796.33480047289</v>
      </c>
      <c r="G24" s="64">
        <v>0</v>
      </c>
      <c r="H24" s="63">
        <v>217273.27006270248</v>
      </c>
      <c r="J24" s="33"/>
      <c r="K24" s="33"/>
      <c r="L24" s="33"/>
      <c r="M24" s="33"/>
      <c r="N24" s="33"/>
      <c r="O24" s="33"/>
    </row>
    <row r="25" spans="1:15" ht="24.95" customHeight="1" x14ac:dyDescent="0.2">
      <c r="A25" s="60" t="s">
        <v>50</v>
      </c>
      <c r="B25" s="61" t="s">
        <v>95</v>
      </c>
      <c r="C25" s="62">
        <v>69115.525588588309</v>
      </c>
      <c r="D25" s="63">
        <v>0</v>
      </c>
      <c r="E25" s="64">
        <v>0</v>
      </c>
      <c r="F25" s="63">
        <v>210.51400000000004</v>
      </c>
      <c r="G25" s="64">
        <v>0</v>
      </c>
      <c r="H25" s="63">
        <v>69326.039588588304</v>
      </c>
      <c r="J25" s="33"/>
      <c r="K25" s="33"/>
      <c r="L25" s="33"/>
      <c r="M25" s="33"/>
      <c r="N25" s="33"/>
      <c r="O25" s="33"/>
    </row>
    <row r="26" spans="1:15" ht="24.95" customHeight="1" x14ac:dyDescent="0.2">
      <c r="A26" s="60" t="s">
        <v>51</v>
      </c>
      <c r="B26" s="61" t="s">
        <v>96</v>
      </c>
      <c r="C26" s="62">
        <v>847393.3813413512</v>
      </c>
      <c r="D26" s="63">
        <v>0</v>
      </c>
      <c r="E26" s="64">
        <v>0</v>
      </c>
      <c r="F26" s="63">
        <v>1195.6485995106145</v>
      </c>
      <c r="G26" s="64">
        <v>0</v>
      </c>
      <c r="H26" s="63">
        <v>848589.02994086186</v>
      </c>
      <c r="J26" s="33"/>
      <c r="K26" s="33"/>
      <c r="L26" s="33"/>
      <c r="M26" s="33"/>
      <c r="N26" s="33"/>
      <c r="O26" s="33"/>
    </row>
    <row r="27" spans="1:15" ht="24.95" customHeight="1" x14ac:dyDescent="0.2">
      <c r="A27" s="60" t="s">
        <v>52</v>
      </c>
      <c r="B27" s="61" t="s">
        <v>97</v>
      </c>
      <c r="C27" s="62">
        <v>474588.84747864259</v>
      </c>
      <c r="D27" s="63">
        <v>0</v>
      </c>
      <c r="E27" s="64">
        <v>0</v>
      </c>
      <c r="F27" s="63">
        <v>351.18310304221711</v>
      </c>
      <c r="G27" s="64">
        <v>0</v>
      </c>
      <c r="H27" s="63">
        <v>474940.03058168478</v>
      </c>
      <c r="J27" s="33"/>
      <c r="K27" s="33"/>
      <c r="L27" s="33"/>
      <c r="M27" s="33"/>
      <c r="N27" s="33"/>
      <c r="O27" s="33"/>
    </row>
    <row r="28" spans="1:15" ht="24.95" customHeight="1" x14ac:dyDescent="0.2">
      <c r="A28" s="60" t="s">
        <v>53</v>
      </c>
      <c r="B28" s="61" t="s">
        <v>98</v>
      </c>
      <c r="C28" s="62">
        <v>90386.040940585634</v>
      </c>
      <c r="D28" s="63">
        <v>0</v>
      </c>
      <c r="E28" s="64">
        <v>0</v>
      </c>
      <c r="F28" s="63">
        <v>36.70909330605474</v>
      </c>
      <c r="G28" s="64">
        <v>0</v>
      </c>
      <c r="H28" s="63">
        <v>90422.750033891687</v>
      </c>
      <c r="J28" s="33"/>
      <c r="K28" s="33"/>
      <c r="L28" s="33"/>
      <c r="M28" s="33"/>
      <c r="N28" s="33"/>
      <c r="O28" s="33"/>
    </row>
    <row r="29" spans="1:15" ht="24.95" customHeight="1" x14ac:dyDescent="0.2">
      <c r="A29" s="60" t="s">
        <v>54</v>
      </c>
      <c r="B29" s="61" t="s">
        <v>99</v>
      </c>
      <c r="C29" s="62">
        <v>17858.789793633889</v>
      </c>
      <c r="D29" s="63">
        <v>0</v>
      </c>
      <c r="E29" s="64">
        <v>0</v>
      </c>
      <c r="F29" s="63">
        <v>90.726173237675937</v>
      </c>
      <c r="G29" s="64">
        <v>0</v>
      </c>
      <c r="H29" s="63">
        <v>17949.515966871564</v>
      </c>
      <c r="J29" s="33"/>
      <c r="K29" s="33"/>
      <c r="L29" s="33"/>
      <c r="M29" s="33"/>
      <c r="N29" s="33"/>
      <c r="O29" s="33"/>
    </row>
    <row r="30" spans="1:15" ht="24.95" customHeight="1" x14ac:dyDescent="0.2">
      <c r="A30" s="60" t="s">
        <v>55</v>
      </c>
      <c r="B30" s="61" t="s">
        <v>100</v>
      </c>
      <c r="C30" s="62">
        <v>37342.53081620099</v>
      </c>
      <c r="D30" s="63">
        <v>0</v>
      </c>
      <c r="E30" s="64">
        <v>0</v>
      </c>
      <c r="F30" s="63">
        <v>26.46020801513605</v>
      </c>
      <c r="G30" s="64">
        <v>0</v>
      </c>
      <c r="H30" s="63">
        <v>37368.991024216128</v>
      </c>
      <c r="J30" s="33"/>
      <c r="K30" s="33"/>
      <c r="L30" s="33"/>
      <c r="M30" s="33"/>
      <c r="N30" s="33"/>
      <c r="O30" s="33"/>
    </row>
    <row r="31" spans="1:15" ht="24.95" customHeight="1" x14ac:dyDescent="0.2">
      <c r="A31" s="60" t="s">
        <v>56</v>
      </c>
      <c r="B31" s="61" t="s">
        <v>0</v>
      </c>
      <c r="C31" s="62">
        <v>222626.94217007823</v>
      </c>
      <c r="D31" s="63">
        <v>0</v>
      </c>
      <c r="E31" s="64">
        <v>0</v>
      </c>
      <c r="F31" s="63">
        <v>1682.5019903140817</v>
      </c>
      <c r="G31" s="64">
        <v>0</v>
      </c>
      <c r="H31" s="63">
        <v>224309.4441603923</v>
      </c>
      <c r="J31" s="33"/>
      <c r="K31" s="33"/>
      <c r="L31" s="33"/>
      <c r="M31" s="33"/>
      <c r="N31" s="33"/>
      <c r="O31" s="33"/>
    </row>
    <row r="32" spans="1:15" ht="24.95" customHeight="1" x14ac:dyDescent="0.2">
      <c r="A32" s="60" t="s">
        <v>57</v>
      </c>
      <c r="B32" s="61" t="s">
        <v>101</v>
      </c>
      <c r="C32" s="62">
        <v>209174.56421603577</v>
      </c>
      <c r="D32" s="63">
        <v>0</v>
      </c>
      <c r="E32" s="64">
        <v>0</v>
      </c>
      <c r="F32" s="63">
        <v>7946.0472901409703</v>
      </c>
      <c r="G32" s="64">
        <v>0</v>
      </c>
      <c r="H32" s="63">
        <v>217120.61150617673</v>
      </c>
      <c r="J32" s="33"/>
      <c r="K32" s="33"/>
      <c r="L32" s="33"/>
      <c r="M32" s="33"/>
      <c r="N32" s="33"/>
      <c r="O32" s="33"/>
    </row>
    <row r="33" spans="1:15" ht="24.95" customHeight="1" x14ac:dyDescent="0.2">
      <c r="A33" s="60" t="s">
        <v>102</v>
      </c>
      <c r="B33" s="61" t="s">
        <v>103</v>
      </c>
      <c r="C33" s="62">
        <v>273971.59554387484</v>
      </c>
      <c r="D33" s="63">
        <v>0</v>
      </c>
      <c r="E33" s="64">
        <v>0</v>
      </c>
      <c r="F33" s="63">
        <v>17130.478879237613</v>
      </c>
      <c r="G33" s="64">
        <v>0</v>
      </c>
      <c r="H33" s="63">
        <v>291102.07442311244</v>
      </c>
      <c r="J33" s="33"/>
      <c r="K33" s="33"/>
      <c r="L33" s="33"/>
      <c r="M33" s="33"/>
      <c r="N33" s="33"/>
      <c r="O33" s="33"/>
    </row>
    <row r="34" spans="1:15" ht="24.95" customHeight="1" x14ac:dyDescent="0.2">
      <c r="A34" s="60" t="s">
        <v>58</v>
      </c>
      <c r="B34" s="61" t="s">
        <v>33</v>
      </c>
      <c r="C34" s="62">
        <v>234067.36949566004</v>
      </c>
      <c r="D34" s="63">
        <v>0</v>
      </c>
      <c r="E34" s="64">
        <v>0</v>
      </c>
      <c r="F34" s="63">
        <v>0</v>
      </c>
      <c r="G34" s="64">
        <v>0</v>
      </c>
      <c r="H34" s="63">
        <v>234067.36949566004</v>
      </c>
      <c r="J34" s="33"/>
      <c r="K34" s="33"/>
      <c r="L34" s="33"/>
      <c r="M34" s="33"/>
      <c r="N34" s="33"/>
      <c r="O34" s="33"/>
    </row>
    <row r="35" spans="1:15" ht="24.95" customHeight="1" x14ac:dyDescent="0.2">
      <c r="A35" s="60" t="s">
        <v>59</v>
      </c>
      <c r="B35" s="61" t="s">
        <v>34</v>
      </c>
      <c r="C35" s="62">
        <v>28790.718113938012</v>
      </c>
      <c r="D35" s="63">
        <v>0</v>
      </c>
      <c r="E35" s="64">
        <v>0</v>
      </c>
      <c r="F35" s="63">
        <v>43216.889740961036</v>
      </c>
      <c r="G35" s="64">
        <v>0</v>
      </c>
      <c r="H35" s="63">
        <v>72007.607854899048</v>
      </c>
      <c r="J35" s="33"/>
      <c r="K35" s="33"/>
      <c r="L35" s="33"/>
      <c r="M35" s="33"/>
      <c r="N35" s="33"/>
      <c r="O35" s="33"/>
    </row>
    <row r="36" spans="1:15" ht="24.95" customHeight="1" x14ac:dyDescent="0.2">
      <c r="A36" s="60" t="s">
        <v>60</v>
      </c>
      <c r="B36" s="61" t="s">
        <v>104</v>
      </c>
      <c r="C36" s="62">
        <v>5667.2700821804319</v>
      </c>
      <c r="D36" s="63">
        <v>0</v>
      </c>
      <c r="E36" s="64">
        <v>0</v>
      </c>
      <c r="F36" s="63">
        <v>1496.0446974285715</v>
      </c>
      <c r="G36" s="64">
        <v>0</v>
      </c>
      <c r="H36" s="63">
        <v>7163.3147796090034</v>
      </c>
      <c r="J36" s="33"/>
      <c r="K36" s="33"/>
      <c r="L36" s="33"/>
      <c r="M36" s="33"/>
      <c r="N36" s="33"/>
      <c r="O36" s="33"/>
    </row>
    <row r="37" spans="1:15" ht="24.95" customHeight="1" x14ac:dyDescent="0.2">
      <c r="A37" s="60" t="s">
        <v>61</v>
      </c>
      <c r="B37" s="61" t="s">
        <v>105</v>
      </c>
      <c r="C37" s="62">
        <v>57640.628980912028</v>
      </c>
      <c r="D37" s="63">
        <v>0</v>
      </c>
      <c r="E37" s="64">
        <v>0</v>
      </c>
      <c r="F37" s="63">
        <v>18653.897088629215</v>
      </c>
      <c r="G37" s="64">
        <v>0</v>
      </c>
      <c r="H37" s="63">
        <v>76294.526069541243</v>
      </c>
      <c r="J37" s="33"/>
      <c r="K37" s="33"/>
      <c r="L37" s="33"/>
      <c r="M37" s="33"/>
      <c r="N37" s="33"/>
      <c r="O37" s="33"/>
    </row>
    <row r="38" spans="1:15" ht="24.95" customHeight="1" x14ac:dyDescent="0.2">
      <c r="A38" s="60" t="s">
        <v>62</v>
      </c>
      <c r="B38" s="61" t="s">
        <v>106</v>
      </c>
      <c r="C38" s="62">
        <v>88024.687159391178</v>
      </c>
      <c r="D38" s="63">
        <v>0</v>
      </c>
      <c r="E38" s="64">
        <v>0</v>
      </c>
      <c r="F38" s="63">
        <v>345.89714140698754</v>
      </c>
      <c r="G38" s="64">
        <v>0</v>
      </c>
      <c r="H38" s="63">
        <v>88370.58430079816</v>
      </c>
      <c r="J38" s="33"/>
      <c r="K38" s="33"/>
      <c r="L38" s="33"/>
      <c r="M38" s="33"/>
      <c r="N38" s="33"/>
      <c r="O38" s="33"/>
    </row>
    <row r="39" spans="1:15" ht="24.95" customHeight="1" x14ac:dyDescent="0.2">
      <c r="A39" s="60" t="s">
        <v>63</v>
      </c>
      <c r="B39" s="61" t="s">
        <v>107</v>
      </c>
      <c r="C39" s="62">
        <v>91784.610174107162</v>
      </c>
      <c r="D39" s="63">
        <v>0</v>
      </c>
      <c r="E39" s="64">
        <v>0</v>
      </c>
      <c r="F39" s="63">
        <v>696.68033662535652</v>
      </c>
      <c r="G39" s="64">
        <v>0</v>
      </c>
      <c r="H39" s="63">
        <v>92481.29051073252</v>
      </c>
      <c r="J39" s="33"/>
      <c r="K39" s="33"/>
      <c r="L39" s="33"/>
      <c r="M39" s="33"/>
      <c r="N39" s="33"/>
      <c r="O39" s="33"/>
    </row>
    <row r="40" spans="1:15" ht="24.95" customHeight="1" x14ac:dyDescent="0.2">
      <c r="A40" s="60" t="s">
        <v>64</v>
      </c>
      <c r="B40" s="61" t="s">
        <v>108</v>
      </c>
      <c r="C40" s="62">
        <v>121553.91365965889</v>
      </c>
      <c r="D40" s="63">
        <v>0</v>
      </c>
      <c r="E40" s="64">
        <v>0</v>
      </c>
      <c r="F40" s="63">
        <v>110.41968211062192</v>
      </c>
      <c r="G40" s="64">
        <v>0</v>
      </c>
      <c r="H40" s="63">
        <v>121664.33334176951</v>
      </c>
      <c r="J40" s="33"/>
      <c r="K40" s="33"/>
      <c r="L40" s="33"/>
      <c r="M40" s="33"/>
      <c r="N40" s="33"/>
      <c r="O40" s="33"/>
    </row>
    <row r="41" spans="1:15" ht="24.95" customHeight="1" x14ac:dyDescent="0.2">
      <c r="A41" s="60" t="s">
        <v>65</v>
      </c>
      <c r="B41" s="61" t="s">
        <v>109</v>
      </c>
      <c r="C41" s="62">
        <v>30530.51532273354</v>
      </c>
      <c r="D41" s="63">
        <v>0</v>
      </c>
      <c r="E41" s="64">
        <v>0</v>
      </c>
      <c r="F41" s="63">
        <v>0</v>
      </c>
      <c r="G41" s="64">
        <v>0</v>
      </c>
      <c r="H41" s="63">
        <v>30530.51532273354</v>
      </c>
      <c r="J41" s="33"/>
      <c r="K41" s="33"/>
      <c r="L41" s="33"/>
      <c r="M41" s="33"/>
      <c r="N41" s="33"/>
      <c r="O41" s="33"/>
    </row>
    <row r="42" spans="1:15" ht="24.95" customHeight="1" x14ac:dyDescent="0.2">
      <c r="A42" s="60" t="s">
        <v>66</v>
      </c>
      <c r="B42" s="61" t="s">
        <v>110</v>
      </c>
      <c r="C42" s="62">
        <v>50616.161933994299</v>
      </c>
      <c r="D42" s="63">
        <v>0</v>
      </c>
      <c r="E42" s="64">
        <v>0</v>
      </c>
      <c r="F42" s="63">
        <v>0</v>
      </c>
      <c r="G42" s="64">
        <v>0</v>
      </c>
      <c r="H42" s="63">
        <v>50616.161933994299</v>
      </c>
      <c r="J42" s="33"/>
      <c r="K42" s="33"/>
      <c r="L42" s="33"/>
      <c r="M42" s="33"/>
      <c r="N42" s="33"/>
      <c r="O42" s="33"/>
    </row>
    <row r="43" spans="1:15" ht="24.95" customHeight="1" x14ac:dyDescent="0.2">
      <c r="A43" s="60" t="s">
        <v>67</v>
      </c>
      <c r="B43" s="61" t="s">
        <v>1</v>
      </c>
      <c r="C43" s="62">
        <v>508042.83925007074</v>
      </c>
      <c r="D43" s="63">
        <v>0</v>
      </c>
      <c r="E43" s="64">
        <v>0</v>
      </c>
      <c r="F43" s="63">
        <v>0</v>
      </c>
      <c r="G43" s="64">
        <v>0</v>
      </c>
      <c r="H43" s="63">
        <v>508042.83925007074</v>
      </c>
      <c r="J43" s="33"/>
      <c r="K43" s="33"/>
      <c r="L43" s="33"/>
      <c r="M43" s="33"/>
      <c r="N43" s="33"/>
      <c r="O43" s="33"/>
    </row>
    <row r="44" spans="1:15" ht="24.95" customHeight="1" x14ac:dyDescent="0.2">
      <c r="A44" s="60" t="s">
        <v>72</v>
      </c>
      <c r="B44" s="61" t="s">
        <v>111</v>
      </c>
      <c r="C44" s="62">
        <v>578177.31817109103</v>
      </c>
      <c r="D44" s="63">
        <v>0</v>
      </c>
      <c r="E44" s="64">
        <v>0</v>
      </c>
      <c r="F44" s="63">
        <v>18880.738264520041</v>
      </c>
      <c r="G44" s="64">
        <v>0</v>
      </c>
      <c r="H44" s="63">
        <v>597058.0564356111</v>
      </c>
      <c r="J44" s="33"/>
      <c r="K44" s="33"/>
      <c r="L44" s="33"/>
      <c r="M44" s="33"/>
      <c r="N44" s="33"/>
      <c r="O44" s="33"/>
    </row>
    <row r="45" spans="1:15" ht="24.95" customHeight="1" x14ac:dyDescent="0.2">
      <c r="A45" s="60" t="s">
        <v>68</v>
      </c>
      <c r="B45" s="61" t="s">
        <v>112</v>
      </c>
      <c r="C45" s="62">
        <v>24115.084785900632</v>
      </c>
      <c r="D45" s="63">
        <v>0</v>
      </c>
      <c r="E45" s="64">
        <v>0</v>
      </c>
      <c r="F45" s="63">
        <v>0</v>
      </c>
      <c r="G45" s="64">
        <v>0</v>
      </c>
      <c r="H45" s="63">
        <v>24115.084785900632</v>
      </c>
      <c r="J45" s="33"/>
      <c r="K45" s="33"/>
      <c r="L45" s="33"/>
      <c r="M45" s="33"/>
      <c r="N45" s="33"/>
      <c r="O45" s="33"/>
    </row>
    <row r="46" spans="1:15" ht="24.95" customHeight="1" x14ac:dyDescent="0.2">
      <c r="A46" s="60" t="s">
        <v>113</v>
      </c>
      <c r="B46" s="61" t="s">
        <v>114</v>
      </c>
      <c r="C46" s="62">
        <v>85701.043122307339</v>
      </c>
      <c r="D46" s="63">
        <v>0</v>
      </c>
      <c r="E46" s="64">
        <v>0</v>
      </c>
      <c r="F46" s="63">
        <v>48931.271824576354</v>
      </c>
      <c r="G46" s="64">
        <v>0</v>
      </c>
      <c r="H46" s="63">
        <v>134632.31494688371</v>
      </c>
      <c r="J46" s="33"/>
      <c r="K46" s="33"/>
      <c r="L46" s="33"/>
      <c r="M46" s="33"/>
      <c r="N46" s="33"/>
      <c r="O46" s="33"/>
    </row>
    <row r="47" spans="1:15" ht="24.95" customHeight="1" x14ac:dyDescent="0.2">
      <c r="A47" s="60" t="s">
        <v>69</v>
      </c>
      <c r="B47" s="61" t="s">
        <v>17</v>
      </c>
      <c r="C47" s="62">
        <v>170421.10714504041</v>
      </c>
      <c r="D47" s="63">
        <v>0</v>
      </c>
      <c r="E47" s="64">
        <v>0</v>
      </c>
      <c r="F47" s="63">
        <v>82444.066125713172</v>
      </c>
      <c r="G47" s="64">
        <v>0</v>
      </c>
      <c r="H47" s="63">
        <v>252865.17327075358</v>
      </c>
      <c r="J47" s="33"/>
      <c r="K47" s="33"/>
      <c r="L47" s="33"/>
      <c r="M47" s="33"/>
      <c r="N47" s="33"/>
      <c r="O47" s="33"/>
    </row>
    <row r="48" spans="1:15" ht="24.95" customHeight="1" x14ac:dyDescent="0.2">
      <c r="A48" s="60" t="s">
        <v>70</v>
      </c>
      <c r="B48" s="61" t="s">
        <v>115</v>
      </c>
      <c r="C48" s="62">
        <v>181383.51729210743</v>
      </c>
      <c r="D48" s="63">
        <v>0</v>
      </c>
      <c r="E48" s="64">
        <v>0</v>
      </c>
      <c r="F48" s="63">
        <v>43646.682066397123</v>
      </c>
      <c r="G48" s="64">
        <v>0</v>
      </c>
      <c r="H48" s="63">
        <v>225030.19935850456</v>
      </c>
      <c r="J48" s="33"/>
      <c r="K48" s="33"/>
      <c r="L48" s="33"/>
      <c r="M48" s="33"/>
      <c r="N48" s="33"/>
      <c r="O48" s="33"/>
    </row>
    <row r="49" spans="1:15" ht="24.95" customHeight="1" x14ac:dyDescent="0.2">
      <c r="A49" s="60" t="s">
        <v>71</v>
      </c>
      <c r="B49" s="61" t="s">
        <v>18</v>
      </c>
      <c r="C49" s="62">
        <v>1222935.8262750192</v>
      </c>
      <c r="D49" s="63">
        <v>0</v>
      </c>
      <c r="E49" s="64">
        <v>0</v>
      </c>
      <c r="F49" s="63">
        <v>0</v>
      </c>
      <c r="G49" s="64">
        <v>0</v>
      </c>
      <c r="H49" s="63">
        <v>1222935.8262750192</v>
      </c>
      <c r="J49" s="33"/>
      <c r="K49" s="33"/>
      <c r="L49" s="33"/>
      <c r="M49" s="33"/>
      <c r="N49" s="33"/>
      <c r="O49" s="33"/>
    </row>
    <row r="50" spans="1:15" ht="24.95" customHeight="1" x14ac:dyDescent="0.2">
      <c r="A50" s="60" t="s">
        <v>116</v>
      </c>
      <c r="B50" s="61" t="s">
        <v>117</v>
      </c>
      <c r="C50" s="62">
        <v>133452.25057275977</v>
      </c>
      <c r="D50" s="63">
        <v>0</v>
      </c>
      <c r="E50" s="64">
        <v>0</v>
      </c>
      <c r="F50" s="63">
        <v>0</v>
      </c>
      <c r="G50" s="64">
        <v>0</v>
      </c>
      <c r="H50" s="63">
        <v>133452.25057275977</v>
      </c>
      <c r="J50" s="33"/>
      <c r="K50" s="33"/>
      <c r="L50" s="33"/>
      <c r="M50" s="33"/>
      <c r="N50" s="33"/>
      <c r="O50" s="33"/>
    </row>
    <row r="51" spans="1:15" ht="24.95" customHeight="1" x14ac:dyDescent="0.2">
      <c r="A51" s="60" t="s">
        <v>118</v>
      </c>
      <c r="B51" s="61" t="s">
        <v>119</v>
      </c>
      <c r="C51" s="62">
        <v>41612.414608827858</v>
      </c>
      <c r="D51" s="63">
        <v>0</v>
      </c>
      <c r="E51" s="64">
        <v>0</v>
      </c>
      <c r="F51" s="63">
        <v>0</v>
      </c>
      <c r="G51" s="64">
        <v>0</v>
      </c>
      <c r="H51" s="63">
        <v>41612.414608827858</v>
      </c>
      <c r="J51" s="33"/>
      <c r="K51" s="33"/>
      <c r="L51" s="33"/>
      <c r="M51" s="33"/>
      <c r="N51" s="33"/>
      <c r="O51" s="33"/>
    </row>
    <row r="52" spans="1:15" ht="24.95" customHeight="1" x14ac:dyDescent="0.2">
      <c r="A52" s="60" t="s">
        <v>120</v>
      </c>
      <c r="B52" s="61" t="s">
        <v>121</v>
      </c>
      <c r="C52" s="62">
        <v>7020579.7552682292</v>
      </c>
      <c r="D52" s="63">
        <v>0</v>
      </c>
      <c r="E52" s="64">
        <v>0</v>
      </c>
      <c r="F52" s="63">
        <v>133535.59624408017</v>
      </c>
      <c r="G52" s="64">
        <v>0</v>
      </c>
      <c r="H52" s="63">
        <v>7154115.3515123092</v>
      </c>
      <c r="J52" s="33"/>
      <c r="K52" s="33"/>
      <c r="L52" s="33"/>
      <c r="M52" s="33"/>
      <c r="N52" s="33"/>
      <c r="O52" s="33"/>
    </row>
    <row r="53" spans="1:15" ht="24.95" customHeight="1" x14ac:dyDescent="0.2">
      <c r="A53" s="60" t="s">
        <v>122</v>
      </c>
      <c r="B53" s="61" t="s">
        <v>247</v>
      </c>
      <c r="C53" s="62">
        <v>4078750.8311457173</v>
      </c>
      <c r="D53" s="63">
        <v>0</v>
      </c>
      <c r="E53" s="64">
        <v>0</v>
      </c>
      <c r="F53" s="63">
        <v>0</v>
      </c>
      <c r="G53" s="64">
        <v>0</v>
      </c>
      <c r="H53" s="63">
        <v>4078750.8311457173</v>
      </c>
      <c r="J53" s="33"/>
      <c r="K53" s="33"/>
      <c r="L53" s="33"/>
      <c r="M53" s="33"/>
      <c r="N53" s="33"/>
      <c r="O53" s="33"/>
    </row>
    <row r="54" spans="1:15" ht="24.95" customHeight="1" x14ac:dyDescent="0.2">
      <c r="A54" s="60" t="s">
        <v>124</v>
      </c>
      <c r="B54" s="61" t="s">
        <v>125</v>
      </c>
      <c r="C54" s="62">
        <v>0</v>
      </c>
      <c r="D54" s="63">
        <v>0</v>
      </c>
      <c r="E54" s="64">
        <v>17910.729429999999</v>
      </c>
      <c r="F54" s="63">
        <v>756254.02131898538</v>
      </c>
      <c r="G54" s="64">
        <v>0</v>
      </c>
      <c r="H54" s="63">
        <v>774164.75074898533</v>
      </c>
      <c r="J54" s="33"/>
      <c r="K54" s="33"/>
      <c r="L54" s="33"/>
      <c r="M54" s="33"/>
      <c r="N54" s="33"/>
      <c r="O54" s="33"/>
    </row>
    <row r="55" spans="1:15" ht="24.95" customHeight="1" x14ac:dyDescent="0.2">
      <c r="A55" s="60" t="s">
        <v>126</v>
      </c>
      <c r="B55" s="61" t="s">
        <v>248</v>
      </c>
      <c r="C55" s="62">
        <v>2000722.8718784144</v>
      </c>
      <c r="D55" s="63">
        <v>0</v>
      </c>
      <c r="E55" s="64">
        <v>0</v>
      </c>
      <c r="F55" s="63">
        <v>0</v>
      </c>
      <c r="G55" s="64">
        <v>0</v>
      </c>
      <c r="H55" s="63">
        <v>2000722.8718784144</v>
      </c>
      <c r="J55" s="33"/>
      <c r="K55" s="33"/>
      <c r="L55" s="33"/>
      <c r="M55" s="33"/>
      <c r="N55" s="33"/>
      <c r="O55" s="33"/>
    </row>
    <row r="56" spans="1:15" ht="24.95" customHeight="1" x14ac:dyDescent="0.2">
      <c r="A56" s="60" t="s">
        <v>127</v>
      </c>
      <c r="B56" s="61" t="s">
        <v>128</v>
      </c>
      <c r="C56" s="62">
        <v>4273609.1400699522</v>
      </c>
      <c r="D56" s="63">
        <v>0</v>
      </c>
      <c r="E56" s="64">
        <v>0</v>
      </c>
      <c r="F56" s="63">
        <v>62659.140799932487</v>
      </c>
      <c r="G56" s="64">
        <v>0</v>
      </c>
      <c r="H56" s="63">
        <v>4336268.2808698844</v>
      </c>
      <c r="J56" s="33"/>
      <c r="K56" s="33"/>
      <c r="L56" s="33"/>
      <c r="M56" s="33"/>
      <c r="N56" s="33"/>
      <c r="O56" s="33"/>
    </row>
    <row r="57" spans="1:15" ht="24.95" customHeight="1" x14ac:dyDescent="0.2">
      <c r="A57" s="60" t="s">
        <v>129</v>
      </c>
      <c r="B57" s="61" t="s">
        <v>130</v>
      </c>
      <c r="C57" s="62">
        <v>4268337.5878774729</v>
      </c>
      <c r="D57" s="63">
        <v>0</v>
      </c>
      <c r="E57" s="64">
        <v>0</v>
      </c>
      <c r="F57" s="63">
        <v>1025326.9775144747</v>
      </c>
      <c r="G57" s="64">
        <v>0</v>
      </c>
      <c r="H57" s="63">
        <v>5293664.5653919475</v>
      </c>
      <c r="J57" s="33"/>
      <c r="K57" s="33"/>
      <c r="L57" s="33"/>
      <c r="M57" s="33"/>
      <c r="N57" s="33"/>
      <c r="O57" s="33"/>
    </row>
    <row r="58" spans="1:15" ht="24.95" customHeight="1" x14ac:dyDescent="0.2">
      <c r="A58" s="60" t="s">
        <v>131</v>
      </c>
      <c r="B58" s="61" t="s">
        <v>132</v>
      </c>
      <c r="C58" s="62">
        <v>331478.77190369525</v>
      </c>
      <c r="D58" s="63">
        <v>0</v>
      </c>
      <c r="E58" s="64">
        <v>0</v>
      </c>
      <c r="F58" s="63">
        <v>374613.72103210085</v>
      </c>
      <c r="G58" s="64">
        <v>0</v>
      </c>
      <c r="H58" s="63">
        <v>706092.49293579604</v>
      </c>
      <c r="J58" s="33"/>
      <c r="K58" s="33"/>
      <c r="L58" s="33"/>
      <c r="M58" s="33"/>
      <c r="N58" s="33"/>
      <c r="O58" s="33"/>
    </row>
    <row r="59" spans="1:15" ht="24.95" customHeight="1" x14ac:dyDescent="0.2">
      <c r="A59" s="60" t="s">
        <v>133</v>
      </c>
      <c r="B59" s="61" t="s">
        <v>35</v>
      </c>
      <c r="C59" s="62">
        <v>686893.15134772472</v>
      </c>
      <c r="D59" s="63">
        <v>0</v>
      </c>
      <c r="E59" s="64">
        <v>0</v>
      </c>
      <c r="F59" s="63">
        <v>807569.63277700834</v>
      </c>
      <c r="G59" s="64">
        <v>0</v>
      </c>
      <c r="H59" s="63">
        <v>1494462.7841247329</v>
      </c>
      <c r="J59" s="33"/>
      <c r="K59" s="33"/>
      <c r="L59" s="33"/>
      <c r="M59" s="33"/>
      <c r="N59" s="33"/>
      <c r="O59" s="33"/>
    </row>
    <row r="60" spans="1:15" ht="24.95" customHeight="1" x14ac:dyDescent="0.2">
      <c r="A60" s="60">
        <v>39.200000000000003</v>
      </c>
      <c r="B60" s="61" t="s">
        <v>36</v>
      </c>
      <c r="C60" s="62">
        <v>14226.731433560291</v>
      </c>
      <c r="D60" s="63">
        <v>0</v>
      </c>
      <c r="E60" s="64">
        <v>0</v>
      </c>
      <c r="F60" s="63">
        <v>8132.915088258248</v>
      </c>
      <c r="G60" s="64">
        <v>0</v>
      </c>
      <c r="H60" s="63">
        <v>22359.64652181854</v>
      </c>
      <c r="J60" s="33"/>
      <c r="K60" s="33"/>
      <c r="L60" s="33"/>
      <c r="M60" s="33"/>
      <c r="N60" s="33"/>
      <c r="O60" s="33"/>
    </row>
    <row r="61" spans="1:15" ht="24.95" customHeight="1" x14ac:dyDescent="0.2">
      <c r="A61" s="60" t="s">
        <v>134</v>
      </c>
      <c r="B61" s="61" t="s">
        <v>37</v>
      </c>
      <c r="C61" s="62">
        <v>960372.28448522184</v>
      </c>
      <c r="D61" s="63">
        <v>0</v>
      </c>
      <c r="E61" s="64">
        <v>0</v>
      </c>
      <c r="F61" s="63">
        <v>0</v>
      </c>
      <c r="G61" s="64">
        <v>0</v>
      </c>
      <c r="H61" s="63">
        <v>960372.28448522184</v>
      </c>
      <c r="J61" s="33"/>
      <c r="K61" s="33"/>
      <c r="L61" s="33"/>
      <c r="M61" s="33"/>
      <c r="N61" s="33"/>
      <c r="O61" s="33"/>
    </row>
    <row r="62" spans="1:15" ht="24.95" customHeight="1" x14ac:dyDescent="0.2">
      <c r="A62" s="60" t="s">
        <v>135</v>
      </c>
      <c r="B62" s="61" t="s">
        <v>136</v>
      </c>
      <c r="C62" s="62">
        <v>115674.70989739787</v>
      </c>
      <c r="D62" s="63">
        <v>0</v>
      </c>
      <c r="E62" s="64">
        <v>0</v>
      </c>
      <c r="F62" s="63">
        <v>0</v>
      </c>
      <c r="G62" s="64">
        <v>0</v>
      </c>
      <c r="H62" s="63">
        <v>115674.70989739787</v>
      </c>
      <c r="J62" s="33"/>
      <c r="K62" s="33"/>
      <c r="L62" s="33"/>
      <c r="M62" s="33"/>
      <c r="N62" s="33"/>
      <c r="O62" s="33"/>
    </row>
    <row r="63" spans="1:15" ht="24.95" customHeight="1" x14ac:dyDescent="0.2">
      <c r="A63" s="60" t="s">
        <v>137</v>
      </c>
      <c r="B63" s="61" t="s">
        <v>138</v>
      </c>
      <c r="C63" s="62">
        <v>2762817.0888240784</v>
      </c>
      <c r="D63" s="63">
        <v>0</v>
      </c>
      <c r="E63" s="64">
        <v>0</v>
      </c>
      <c r="F63" s="63">
        <v>0</v>
      </c>
      <c r="G63" s="64">
        <v>0</v>
      </c>
      <c r="H63" s="63">
        <v>2762817.0888240784</v>
      </c>
      <c r="J63" s="33"/>
      <c r="K63" s="33"/>
      <c r="L63" s="33"/>
      <c r="M63" s="33"/>
      <c r="N63" s="33"/>
      <c r="O63" s="33"/>
    </row>
    <row r="64" spans="1:15" ht="24.95" customHeight="1" x14ac:dyDescent="0.2">
      <c r="A64" s="60" t="s">
        <v>139</v>
      </c>
      <c r="B64" s="61" t="s">
        <v>140</v>
      </c>
      <c r="C64" s="62">
        <v>480947.52464811533</v>
      </c>
      <c r="D64" s="63">
        <v>0</v>
      </c>
      <c r="E64" s="64">
        <v>0</v>
      </c>
      <c r="F64" s="63">
        <v>0</v>
      </c>
      <c r="G64" s="64">
        <v>0</v>
      </c>
      <c r="H64" s="63">
        <v>480947.52464811533</v>
      </c>
      <c r="J64" s="33"/>
      <c r="K64" s="33"/>
      <c r="L64" s="33"/>
      <c r="M64" s="33"/>
      <c r="N64" s="33"/>
      <c r="O64" s="33"/>
    </row>
    <row r="65" spans="1:15" ht="24.95" customHeight="1" x14ac:dyDescent="0.2">
      <c r="A65" s="60" t="s">
        <v>141</v>
      </c>
      <c r="B65" s="61" t="s">
        <v>142</v>
      </c>
      <c r="C65" s="62">
        <v>219862.9123256426</v>
      </c>
      <c r="D65" s="63">
        <v>0</v>
      </c>
      <c r="E65" s="64">
        <v>0</v>
      </c>
      <c r="F65" s="63">
        <v>0</v>
      </c>
      <c r="G65" s="64">
        <v>0</v>
      </c>
      <c r="H65" s="63">
        <v>219862.9123256426</v>
      </c>
      <c r="J65" s="33"/>
      <c r="K65" s="33"/>
      <c r="L65" s="33"/>
      <c r="M65" s="33"/>
      <c r="N65" s="33"/>
      <c r="O65" s="33"/>
    </row>
    <row r="66" spans="1:15" ht="24.95" customHeight="1" x14ac:dyDescent="0.2">
      <c r="A66" s="60" t="s">
        <v>143</v>
      </c>
      <c r="B66" s="61" t="s">
        <v>144</v>
      </c>
      <c r="C66" s="62">
        <v>736507.62184215314</v>
      </c>
      <c r="D66" s="63">
        <v>0</v>
      </c>
      <c r="E66" s="64">
        <v>0</v>
      </c>
      <c r="F66" s="63">
        <v>8111.3335504328525</v>
      </c>
      <c r="G66" s="64">
        <v>0</v>
      </c>
      <c r="H66" s="63">
        <v>744618.95539258595</v>
      </c>
      <c r="J66" s="33"/>
      <c r="K66" s="33"/>
      <c r="L66" s="33"/>
      <c r="M66" s="33"/>
      <c r="N66" s="33"/>
      <c r="O66" s="33"/>
    </row>
    <row r="67" spans="1:15" ht="24.95" customHeight="1" x14ac:dyDescent="0.2">
      <c r="A67" s="60" t="s">
        <v>145</v>
      </c>
      <c r="B67" s="61" t="s">
        <v>146</v>
      </c>
      <c r="C67" s="62">
        <v>81730.161022881846</v>
      </c>
      <c r="D67" s="63">
        <v>0</v>
      </c>
      <c r="E67" s="64">
        <v>1748.5326099999997</v>
      </c>
      <c r="F67" s="63">
        <v>2385.7997501297614</v>
      </c>
      <c r="G67" s="64">
        <v>0</v>
      </c>
      <c r="H67" s="63">
        <v>85864.493383011606</v>
      </c>
      <c r="J67" s="33"/>
      <c r="K67" s="33"/>
      <c r="L67" s="33"/>
      <c r="M67" s="33"/>
      <c r="N67" s="33"/>
      <c r="O67" s="33"/>
    </row>
    <row r="68" spans="1:15" ht="24.95" customHeight="1" x14ac:dyDescent="0.2">
      <c r="A68" s="60" t="s">
        <v>147</v>
      </c>
      <c r="B68" s="61" t="s">
        <v>148</v>
      </c>
      <c r="C68" s="62">
        <v>616189.44090402813</v>
      </c>
      <c r="D68" s="63">
        <v>0</v>
      </c>
      <c r="E68" s="64">
        <v>0</v>
      </c>
      <c r="F68" s="63">
        <v>5643.0062586864933</v>
      </c>
      <c r="G68" s="64">
        <v>0</v>
      </c>
      <c r="H68" s="63">
        <v>621832.44716271467</v>
      </c>
      <c r="J68" s="33"/>
      <c r="K68" s="33"/>
      <c r="L68" s="33"/>
      <c r="M68" s="33"/>
      <c r="N68" s="33"/>
      <c r="O68" s="33"/>
    </row>
    <row r="69" spans="1:15" ht="24.95" customHeight="1" x14ac:dyDescent="0.2">
      <c r="A69" s="60" t="s">
        <v>149</v>
      </c>
      <c r="B69" s="61" t="s">
        <v>150</v>
      </c>
      <c r="C69" s="62">
        <v>977643.03767023305</v>
      </c>
      <c r="D69" s="63">
        <v>0</v>
      </c>
      <c r="E69" s="64">
        <v>0</v>
      </c>
      <c r="F69" s="63">
        <v>402335.65965950809</v>
      </c>
      <c r="G69" s="64">
        <v>0</v>
      </c>
      <c r="H69" s="63">
        <v>1379978.6973297412</v>
      </c>
      <c r="J69" s="33"/>
      <c r="K69" s="33"/>
      <c r="L69" s="33"/>
      <c r="M69" s="33"/>
      <c r="N69" s="33"/>
      <c r="O69" s="33"/>
    </row>
    <row r="70" spans="1:15" ht="24.95" customHeight="1" x14ac:dyDescent="0.2">
      <c r="A70" s="60" t="s">
        <v>151</v>
      </c>
      <c r="B70" s="61" t="s">
        <v>152</v>
      </c>
      <c r="C70" s="62">
        <v>378912.48877252563</v>
      </c>
      <c r="D70" s="63">
        <v>0</v>
      </c>
      <c r="E70" s="64">
        <v>0</v>
      </c>
      <c r="F70" s="63">
        <v>28429.660952185219</v>
      </c>
      <c r="G70" s="64">
        <v>0</v>
      </c>
      <c r="H70" s="63">
        <v>407342.14972471085</v>
      </c>
      <c r="J70" s="33"/>
      <c r="K70" s="33"/>
      <c r="L70" s="33"/>
      <c r="M70" s="33"/>
      <c r="N70" s="33"/>
      <c r="O70" s="33"/>
    </row>
    <row r="71" spans="1:15" ht="24.95" customHeight="1" x14ac:dyDescent="0.2">
      <c r="A71" s="60" t="s">
        <v>153</v>
      </c>
      <c r="B71" s="61" t="s">
        <v>154</v>
      </c>
      <c r="C71" s="62">
        <v>1184457.7397038313</v>
      </c>
      <c r="D71" s="63">
        <v>0</v>
      </c>
      <c r="E71" s="64">
        <v>0</v>
      </c>
      <c r="F71" s="63">
        <v>511.2256837661435</v>
      </c>
      <c r="G71" s="64">
        <v>0</v>
      </c>
      <c r="H71" s="63">
        <v>1184968.9653875974</v>
      </c>
      <c r="J71" s="33"/>
      <c r="K71" s="33"/>
      <c r="L71" s="33"/>
      <c r="M71" s="33"/>
      <c r="N71" s="33"/>
      <c r="O71" s="33"/>
    </row>
    <row r="72" spans="1:15" ht="24.95" customHeight="1" x14ac:dyDescent="0.2">
      <c r="A72" s="60" t="s">
        <v>155</v>
      </c>
      <c r="B72" s="61" t="s">
        <v>156</v>
      </c>
      <c r="C72" s="62">
        <v>0</v>
      </c>
      <c r="D72" s="63">
        <v>3371417.2747941948</v>
      </c>
      <c r="E72" s="64">
        <v>0</v>
      </c>
      <c r="F72" s="63">
        <v>0</v>
      </c>
      <c r="G72" s="64">
        <v>0</v>
      </c>
      <c r="H72" s="63">
        <v>3371417.2747941948</v>
      </c>
      <c r="J72" s="33"/>
      <c r="K72" s="33"/>
      <c r="L72" s="33"/>
      <c r="M72" s="33"/>
      <c r="N72" s="33"/>
      <c r="O72" s="33"/>
    </row>
    <row r="73" spans="1:15" ht="24.95" customHeight="1" x14ac:dyDescent="0.2">
      <c r="A73" s="60" t="s">
        <v>157</v>
      </c>
      <c r="B73" s="61" t="s">
        <v>158</v>
      </c>
      <c r="C73" s="62">
        <v>0</v>
      </c>
      <c r="D73" s="63">
        <v>429364.6785397355</v>
      </c>
      <c r="E73" s="64">
        <v>0</v>
      </c>
      <c r="F73" s="63">
        <v>0</v>
      </c>
      <c r="G73" s="64">
        <v>0</v>
      </c>
      <c r="H73" s="63">
        <v>429364.6785397355</v>
      </c>
      <c r="J73" s="33"/>
      <c r="K73" s="33"/>
      <c r="L73" s="33"/>
      <c r="M73" s="33"/>
      <c r="N73" s="33"/>
      <c r="O73" s="33"/>
    </row>
    <row r="74" spans="1:15" ht="24.95" customHeight="1" x14ac:dyDescent="0.2">
      <c r="A74" s="60" t="s">
        <v>159</v>
      </c>
      <c r="B74" s="61" t="s">
        <v>160</v>
      </c>
      <c r="C74" s="62">
        <v>0</v>
      </c>
      <c r="D74" s="63">
        <v>268234.26927008305</v>
      </c>
      <c r="E74" s="64">
        <v>0</v>
      </c>
      <c r="F74" s="63">
        <v>56566.503545174986</v>
      </c>
      <c r="G74" s="64">
        <v>0</v>
      </c>
      <c r="H74" s="63">
        <v>324800.77281525801</v>
      </c>
      <c r="J74" s="33"/>
      <c r="K74" s="33"/>
      <c r="L74" s="33"/>
      <c r="M74" s="33"/>
      <c r="N74" s="33"/>
      <c r="O74" s="33"/>
    </row>
    <row r="75" spans="1:15" ht="24.95" customHeight="1" x14ac:dyDescent="0.2">
      <c r="A75" s="60" t="s">
        <v>161</v>
      </c>
      <c r="B75" s="61" t="s">
        <v>162</v>
      </c>
      <c r="C75" s="62">
        <v>0</v>
      </c>
      <c r="D75" s="63">
        <v>0</v>
      </c>
      <c r="E75" s="64">
        <v>0</v>
      </c>
      <c r="F75" s="63">
        <v>474155.3979965201</v>
      </c>
      <c r="G75" s="64">
        <v>0</v>
      </c>
      <c r="H75" s="63">
        <v>474155.3979965201</v>
      </c>
      <c r="J75" s="33"/>
      <c r="K75" s="33"/>
      <c r="L75" s="33"/>
      <c r="M75" s="33"/>
      <c r="N75" s="33"/>
      <c r="O75" s="33"/>
    </row>
    <row r="76" spans="1:15" ht="24.95" customHeight="1" x14ac:dyDescent="0.2">
      <c r="A76" s="60" t="s">
        <v>163</v>
      </c>
      <c r="B76" s="61" t="s">
        <v>164</v>
      </c>
      <c r="C76" s="62">
        <v>748665.11125212675</v>
      </c>
      <c r="D76" s="63">
        <v>0</v>
      </c>
      <c r="E76" s="64">
        <v>0</v>
      </c>
      <c r="F76" s="63">
        <v>79994.885692932599</v>
      </c>
      <c r="G76" s="64">
        <v>0</v>
      </c>
      <c r="H76" s="63">
        <v>828659.99694505939</v>
      </c>
      <c r="J76" s="33"/>
      <c r="K76" s="33"/>
      <c r="L76" s="33"/>
      <c r="M76" s="33"/>
      <c r="N76" s="33"/>
      <c r="O76" s="33"/>
    </row>
    <row r="77" spans="1:15" ht="24.95" customHeight="1" x14ac:dyDescent="0.2">
      <c r="A77" s="60" t="s">
        <v>165</v>
      </c>
      <c r="B77" s="61" t="s">
        <v>166</v>
      </c>
      <c r="C77" s="62">
        <v>512219.59905581299</v>
      </c>
      <c r="D77" s="63">
        <v>0</v>
      </c>
      <c r="E77" s="64">
        <v>0</v>
      </c>
      <c r="F77" s="63">
        <v>222978.03190715919</v>
      </c>
      <c r="G77" s="64">
        <v>0</v>
      </c>
      <c r="H77" s="63">
        <v>735197.63096297218</v>
      </c>
      <c r="J77" s="33"/>
      <c r="K77" s="33"/>
      <c r="L77" s="33"/>
      <c r="M77" s="33"/>
      <c r="N77" s="33"/>
      <c r="O77" s="33"/>
    </row>
    <row r="78" spans="1:15" ht="24.95" customHeight="1" x14ac:dyDescent="0.2">
      <c r="A78" s="60" t="s">
        <v>167</v>
      </c>
      <c r="B78" s="61" t="s">
        <v>168</v>
      </c>
      <c r="C78" s="62">
        <v>329379.757052453</v>
      </c>
      <c r="D78" s="63">
        <v>0</v>
      </c>
      <c r="E78" s="64">
        <v>0</v>
      </c>
      <c r="F78" s="63">
        <v>64878.921808037405</v>
      </c>
      <c r="G78" s="64">
        <v>0</v>
      </c>
      <c r="H78" s="63">
        <v>394258.67886049038</v>
      </c>
      <c r="J78" s="33"/>
      <c r="K78" s="33"/>
      <c r="L78" s="33"/>
      <c r="M78" s="33"/>
      <c r="N78" s="33"/>
      <c r="O78" s="33"/>
    </row>
    <row r="79" spans="1:15" ht="24.95" customHeight="1" x14ac:dyDescent="0.2">
      <c r="A79" s="60" t="s">
        <v>169</v>
      </c>
      <c r="B79" s="61" t="s">
        <v>170</v>
      </c>
      <c r="C79" s="62">
        <v>151359.29032607289</v>
      </c>
      <c r="D79" s="63">
        <v>0</v>
      </c>
      <c r="E79" s="64">
        <v>0</v>
      </c>
      <c r="F79" s="63">
        <v>1650.3634311142691</v>
      </c>
      <c r="G79" s="64">
        <v>0</v>
      </c>
      <c r="H79" s="63">
        <v>153009.65375718716</v>
      </c>
      <c r="J79" s="33"/>
      <c r="K79" s="33"/>
      <c r="L79" s="33"/>
      <c r="M79" s="33"/>
      <c r="N79" s="33"/>
      <c r="O79" s="33"/>
    </row>
    <row r="80" spans="1:15" ht="24.95" customHeight="1" x14ac:dyDescent="0.2">
      <c r="A80" s="60" t="s">
        <v>171</v>
      </c>
      <c r="B80" s="61" t="s">
        <v>172</v>
      </c>
      <c r="C80" s="62">
        <v>515057.07158341573</v>
      </c>
      <c r="D80" s="63">
        <v>0</v>
      </c>
      <c r="E80" s="64">
        <v>0</v>
      </c>
      <c r="F80" s="63">
        <v>25212.858596526763</v>
      </c>
      <c r="G80" s="64">
        <v>0</v>
      </c>
      <c r="H80" s="63">
        <v>540269.93017994252</v>
      </c>
      <c r="J80" s="33"/>
      <c r="K80" s="33"/>
      <c r="L80" s="33"/>
      <c r="M80" s="33"/>
      <c r="N80" s="33"/>
      <c r="O80" s="33"/>
    </row>
    <row r="81" spans="1:15" ht="24.95" customHeight="1" x14ac:dyDescent="0.2">
      <c r="A81" s="60" t="s">
        <v>173</v>
      </c>
      <c r="B81" s="61" t="s">
        <v>174</v>
      </c>
      <c r="C81" s="62">
        <v>290608.90104107163</v>
      </c>
      <c r="D81" s="63">
        <v>0</v>
      </c>
      <c r="E81" s="64">
        <v>0</v>
      </c>
      <c r="F81" s="63">
        <v>45714.302673881481</v>
      </c>
      <c r="G81" s="64">
        <v>0</v>
      </c>
      <c r="H81" s="63">
        <v>336323.2037149531</v>
      </c>
      <c r="J81" s="33"/>
      <c r="K81" s="33"/>
      <c r="L81" s="33"/>
      <c r="M81" s="33"/>
      <c r="N81" s="33"/>
      <c r="O81" s="33"/>
    </row>
    <row r="82" spans="1:15" ht="24.95" customHeight="1" x14ac:dyDescent="0.2">
      <c r="A82" s="60" t="s">
        <v>175</v>
      </c>
      <c r="B82" s="61" t="s">
        <v>176</v>
      </c>
      <c r="C82" s="62">
        <v>1133049.4462970402</v>
      </c>
      <c r="D82" s="63">
        <v>0</v>
      </c>
      <c r="E82" s="64">
        <v>0</v>
      </c>
      <c r="F82" s="63">
        <v>123532.33685366348</v>
      </c>
      <c r="G82" s="64">
        <v>0</v>
      </c>
      <c r="H82" s="63">
        <v>1256581.7831507036</v>
      </c>
      <c r="J82" s="33"/>
      <c r="K82" s="33"/>
      <c r="L82" s="33"/>
      <c r="M82" s="33"/>
      <c r="N82" s="33"/>
      <c r="O82" s="33"/>
    </row>
    <row r="83" spans="1:15" ht="24.95" customHeight="1" x14ac:dyDescent="0.2">
      <c r="A83" s="60" t="s">
        <v>177</v>
      </c>
      <c r="B83" s="61" t="s">
        <v>2</v>
      </c>
      <c r="C83" s="62">
        <v>582447.36744599289</v>
      </c>
      <c r="D83" s="63">
        <v>0</v>
      </c>
      <c r="E83" s="64">
        <v>0</v>
      </c>
      <c r="F83" s="63">
        <v>69394.10221635917</v>
      </c>
      <c r="G83" s="64">
        <v>0</v>
      </c>
      <c r="H83" s="63">
        <v>651841.469662352</v>
      </c>
      <c r="J83" s="33"/>
      <c r="K83" s="33"/>
      <c r="L83" s="33"/>
      <c r="M83" s="33"/>
      <c r="N83" s="33"/>
      <c r="O83" s="33"/>
    </row>
    <row r="84" spans="1:15" ht="24.95" customHeight="1" x14ac:dyDescent="0.2">
      <c r="A84" s="60" t="s">
        <v>178</v>
      </c>
      <c r="B84" s="61" t="s">
        <v>179</v>
      </c>
      <c r="C84" s="62">
        <v>540318.49811317667</v>
      </c>
      <c r="D84" s="63">
        <v>0</v>
      </c>
      <c r="E84" s="64">
        <v>0</v>
      </c>
      <c r="F84" s="63">
        <v>81296.680643681277</v>
      </c>
      <c r="G84" s="64">
        <v>0</v>
      </c>
      <c r="H84" s="63">
        <v>621615.17875685799</v>
      </c>
      <c r="J84" s="33"/>
      <c r="K84" s="33"/>
      <c r="L84" s="33"/>
      <c r="M84" s="33"/>
      <c r="N84" s="33"/>
      <c r="O84" s="33"/>
    </row>
    <row r="85" spans="1:15" ht="24.95" customHeight="1" x14ac:dyDescent="0.2">
      <c r="A85" s="60" t="s">
        <v>180</v>
      </c>
      <c r="B85" s="61" t="s">
        <v>181</v>
      </c>
      <c r="C85" s="62">
        <v>431887.66740139213</v>
      </c>
      <c r="D85" s="63">
        <v>0</v>
      </c>
      <c r="E85" s="64">
        <v>0</v>
      </c>
      <c r="F85" s="63">
        <v>25136.824001424277</v>
      </c>
      <c r="G85" s="64">
        <v>0</v>
      </c>
      <c r="H85" s="63">
        <v>457024.49140281638</v>
      </c>
      <c r="J85" s="33"/>
      <c r="K85" s="33"/>
      <c r="L85" s="33"/>
      <c r="M85" s="33"/>
      <c r="N85" s="33"/>
      <c r="O85" s="33"/>
    </row>
    <row r="86" spans="1:15" ht="24.95" customHeight="1" x14ac:dyDescent="0.2">
      <c r="A86" s="60" t="s">
        <v>182</v>
      </c>
      <c r="B86" s="61" t="s">
        <v>183</v>
      </c>
      <c r="C86" s="62">
        <v>150862.37737431008</v>
      </c>
      <c r="D86" s="63">
        <v>0</v>
      </c>
      <c r="E86" s="64">
        <v>0</v>
      </c>
      <c r="F86" s="63">
        <v>286954.49288375158</v>
      </c>
      <c r="G86" s="64">
        <v>0</v>
      </c>
      <c r="H86" s="63">
        <v>437816.87025806168</v>
      </c>
      <c r="J86" s="33"/>
      <c r="K86" s="33"/>
      <c r="L86" s="33"/>
      <c r="M86" s="33"/>
      <c r="N86" s="33"/>
      <c r="O86" s="33"/>
    </row>
    <row r="87" spans="1:15" ht="24.95" customHeight="1" x14ac:dyDescent="0.2">
      <c r="A87" s="60"/>
      <c r="B87" s="65"/>
      <c r="C87" s="62"/>
      <c r="D87" s="63"/>
      <c r="E87" s="64"/>
      <c r="F87" s="63"/>
      <c r="G87" s="64"/>
      <c r="H87" s="63"/>
      <c r="J87" s="33"/>
      <c r="K87" s="33"/>
      <c r="L87" s="33"/>
      <c r="M87" s="33"/>
      <c r="N87" s="33"/>
      <c r="O87" s="33"/>
    </row>
    <row r="88" spans="1:15" ht="24.95" customHeight="1" x14ac:dyDescent="0.2">
      <c r="A88" s="40"/>
      <c r="B88" s="41" t="s">
        <v>249</v>
      </c>
      <c r="C88" s="42">
        <v>43262641.994326755</v>
      </c>
      <c r="D88" s="43">
        <v>4069016.222604013</v>
      </c>
      <c r="E88" s="42">
        <v>19659.262039999998</v>
      </c>
      <c r="F88" s="43">
        <v>6247326.8438038975</v>
      </c>
      <c r="G88" s="42">
        <v>0</v>
      </c>
      <c r="H88" s="43">
        <v>53598644.322774678</v>
      </c>
      <c r="J88" s="33"/>
      <c r="K88" s="33"/>
      <c r="L88" s="33"/>
      <c r="M88" s="33"/>
      <c r="N88" s="33"/>
      <c r="O88" s="33"/>
    </row>
    <row r="89" spans="1:15" ht="24.95" customHeight="1" x14ac:dyDescent="0.2">
      <c r="A89" s="66" t="s">
        <v>251</v>
      </c>
      <c r="B89" s="67"/>
      <c r="C89" s="68"/>
      <c r="D89" s="69"/>
      <c r="E89" s="70"/>
      <c r="F89" s="69"/>
      <c r="G89" s="70"/>
      <c r="H89" s="69"/>
      <c r="J89" s="33"/>
      <c r="K89" s="33"/>
      <c r="L89" s="33"/>
      <c r="M89" s="33"/>
      <c r="N89" s="33"/>
      <c r="O89" s="33"/>
    </row>
    <row r="90" spans="1:15" ht="24.95" customHeight="1" x14ac:dyDescent="0.2">
      <c r="A90" s="60" t="s">
        <v>184</v>
      </c>
      <c r="B90" s="61" t="s">
        <v>121</v>
      </c>
      <c r="C90" s="62">
        <v>0</v>
      </c>
      <c r="D90" s="63">
        <v>0</v>
      </c>
      <c r="E90" s="64">
        <v>0</v>
      </c>
      <c r="F90" s="63">
        <v>888268.42948878754</v>
      </c>
      <c r="G90" s="64">
        <v>0</v>
      </c>
      <c r="H90" s="63">
        <v>888268.42948878754</v>
      </c>
      <c r="J90" s="33"/>
      <c r="K90" s="33"/>
      <c r="L90" s="33"/>
      <c r="M90" s="33"/>
      <c r="N90" s="33"/>
      <c r="O90" s="33"/>
    </row>
    <row r="91" spans="1:15" ht="24.95" customHeight="1" x14ac:dyDescent="0.2">
      <c r="A91" s="60" t="s">
        <v>185</v>
      </c>
      <c r="B91" s="61" t="s">
        <v>123</v>
      </c>
      <c r="C91" s="62">
        <v>28874.099080923555</v>
      </c>
      <c r="D91" s="63">
        <v>0</v>
      </c>
      <c r="E91" s="64">
        <v>0</v>
      </c>
      <c r="F91" s="63">
        <v>0</v>
      </c>
      <c r="G91" s="64">
        <v>0</v>
      </c>
      <c r="H91" s="63">
        <v>28874.099080923555</v>
      </c>
      <c r="J91" s="33"/>
      <c r="K91" s="33"/>
      <c r="L91" s="33"/>
      <c r="M91" s="33"/>
      <c r="N91" s="33"/>
      <c r="O91" s="33"/>
    </row>
    <row r="92" spans="1:15" ht="24.95" customHeight="1" x14ac:dyDescent="0.2">
      <c r="A92" s="60" t="s">
        <v>186</v>
      </c>
      <c r="B92" s="61" t="s">
        <v>162</v>
      </c>
      <c r="C92" s="62">
        <v>0</v>
      </c>
      <c r="D92" s="63">
        <v>0</v>
      </c>
      <c r="E92" s="64">
        <v>0</v>
      </c>
      <c r="F92" s="63">
        <v>4521268.3719200613</v>
      </c>
      <c r="G92" s="64">
        <v>0</v>
      </c>
      <c r="H92" s="63">
        <v>4521268.3719200613</v>
      </c>
      <c r="J92" s="33"/>
      <c r="K92" s="33"/>
      <c r="L92" s="33"/>
      <c r="M92" s="33"/>
      <c r="N92" s="33"/>
      <c r="O92" s="33"/>
    </row>
    <row r="93" spans="1:15" ht="24.95" customHeight="1" x14ac:dyDescent="0.2">
      <c r="A93" s="60">
        <v>49.1</v>
      </c>
      <c r="B93" s="65" t="s">
        <v>187</v>
      </c>
      <c r="C93" s="62">
        <v>0</v>
      </c>
      <c r="D93" s="63">
        <v>0</v>
      </c>
      <c r="E93" s="64">
        <v>0</v>
      </c>
      <c r="F93" s="63">
        <v>303235.38699999999</v>
      </c>
      <c r="G93" s="64">
        <v>0</v>
      </c>
      <c r="H93" s="63">
        <v>303235.38699999999</v>
      </c>
      <c r="J93" s="33"/>
      <c r="K93" s="33"/>
      <c r="L93" s="33"/>
      <c r="M93" s="33"/>
      <c r="N93" s="33"/>
      <c r="O93" s="33"/>
    </row>
    <row r="94" spans="1:15" ht="24.95" customHeight="1" x14ac:dyDescent="0.2">
      <c r="A94" s="40"/>
      <c r="B94" s="41" t="s">
        <v>250</v>
      </c>
      <c r="C94" s="42">
        <v>28874.099080923555</v>
      </c>
      <c r="D94" s="43">
        <v>0</v>
      </c>
      <c r="E94" s="42">
        <v>0</v>
      </c>
      <c r="F94" s="43">
        <v>5712772.1884088488</v>
      </c>
      <c r="G94" s="42">
        <v>0</v>
      </c>
      <c r="H94" s="43">
        <v>5741646.2874897728</v>
      </c>
      <c r="J94" s="33"/>
      <c r="K94" s="33"/>
      <c r="L94" s="33"/>
      <c r="M94" s="33"/>
      <c r="N94" s="33"/>
      <c r="O94" s="33"/>
    </row>
    <row r="95" spans="1:15" ht="24.95" customHeight="1" x14ac:dyDescent="0.2">
      <c r="A95" s="66" t="s">
        <v>252</v>
      </c>
      <c r="B95" s="67"/>
      <c r="C95" s="68"/>
      <c r="D95" s="69"/>
      <c r="E95" s="70"/>
      <c r="F95" s="63"/>
      <c r="G95" s="64"/>
      <c r="H95" s="63"/>
      <c r="J95" s="33"/>
      <c r="K95" s="33"/>
      <c r="L95" s="33"/>
      <c r="M95" s="33"/>
      <c r="N95" s="33"/>
      <c r="O95" s="33"/>
    </row>
    <row r="96" spans="1:15" ht="24.95" customHeight="1" x14ac:dyDescent="0.2">
      <c r="A96" s="60" t="s">
        <v>188</v>
      </c>
      <c r="B96" s="61" t="s">
        <v>119</v>
      </c>
      <c r="C96" s="62">
        <v>0</v>
      </c>
      <c r="D96" s="63">
        <v>0</v>
      </c>
      <c r="E96" s="64">
        <v>29457.911490000002</v>
      </c>
      <c r="F96" s="63">
        <v>0</v>
      </c>
      <c r="G96" s="64">
        <v>0</v>
      </c>
      <c r="H96" s="63">
        <v>29457.911490000002</v>
      </c>
      <c r="J96" s="33"/>
      <c r="K96" s="33"/>
      <c r="L96" s="33"/>
      <c r="M96" s="33"/>
      <c r="N96" s="33"/>
      <c r="O96" s="33"/>
    </row>
    <row r="97" spans="1:15" ht="24.95" customHeight="1" x14ac:dyDescent="0.2">
      <c r="A97" s="60" t="s">
        <v>189</v>
      </c>
      <c r="B97" s="61" t="s">
        <v>152</v>
      </c>
      <c r="C97" s="62">
        <v>0</v>
      </c>
      <c r="D97" s="63">
        <v>0</v>
      </c>
      <c r="E97" s="64">
        <v>5828.4839999999995</v>
      </c>
      <c r="F97" s="63">
        <v>0</v>
      </c>
      <c r="G97" s="64">
        <v>0</v>
      </c>
      <c r="H97" s="63">
        <v>5828.4839999999995</v>
      </c>
      <c r="J97" s="33"/>
      <c r="K97" s="33"/>
      <c r="L97" s="33"/>
      <c r="M97" s="33"/>
      <c r="N97" s="33"/>
      <c r="O97" s="33"/>
    </row>
    <row r="98" spans="1:15" ht="24.95" customHeight="1" x14ac:dyDescent="0.2">
      <c r="A98" s="60" t="s">
        <v>190</v>
      </c>
      <c r="B98" s="61" t="s">
        <v>170</v>
      </c>
      <c r="C98" s="62">
        <v>0</v>
      </c>
      <c r="D98" s="63">
        <v>0</v>
      </c>
      <c r="E98" s="64">
        <v>0</v>
      </c>
      <c r="F98" s="63">
        <v>0</v>
      </c>
      <c r="G98" s="64">
        <v>14885</v>
      </c>
      <c r="H98" s="63">
        <v>14885</v>
      </c>
      <c r="J98" s="33"/>
      <c r="K98" s="33"/>
      <c r="L98" s="33"/>
      <c r="M98" s="33"/>
      <c r="N98" s="33"/>
      <c r="O98" s="33"/>
    </row>
    <row r="99" spans="1:15" ht="24.95" customHeight="1" x14ac:dyDescent="0.2">
      <c r="A99" s="60">
        <v>50.1</v>
      </c>
      <c r="B99" s="61" t="s">
        <v>191</v>
      </c>
      <c r="C99" s="62">
        <v>0</v>
      </c>
      <c r="D99" s="63">
        <v>0</v>
      </c>
      <c r="E99" s="64">
        <v>1902296.7489600002</v>
      </c>
      <c r="F99" s="63">
        <v>0</v>
      </c>
      <c r="G99" s="64">
        <v>0</v>
      </c>
      <c r="H99" s="63">
        <v>1902296.7489600002</v>
      </c>
      <c r="J99" s="33"/>
      <c r="K99" s="33"/>
      <c r="L99" s="33"/>
      <c r="M99" s="33"/>
      <c r="N99" s="33"/>
      <c r="O99" s="33"/>
    </row>
    <row r="100" spans="1:15" ht="24.95" customHeight="1" x14ac:dyDescent="0.2">
      <c r="A100" s="60">
        <v>50.2</v>
      </c>
      <c r="B100" s="61" t="s">
        <v>38</v>
      </c>
      <c r="C100" s="62">
        <v>0</v>
      </c>
      <c r="D100" s="63">
        <v>0</v>
      </c>
      <c r="E100" s="64">
        <v>709503.86760999984</v>
      </c>
      <c r="F100" s="63">
        <v>0</v>
      </c>
      <c r="G100" s="64">
        <v>0</v>
      </c>
      <c r="H100" s="63">
        <v>709503.86760999984</v>
      </c>
      <c r="J100" s="33"/>
      <c r="K100" s="33"/>
      <c r="L100" s="33"/>
      <c r="M100" s="33"/>
      <c r="N100" s="33"/>
      <c r="O100" s="33"/>
    </row>
    <row r="101" spans="1:15" ht="24.95" customHeight="1" x14ac:dyDescent="0.2">
      <c r="A101" s="60">
        <v>50.3</v>
      </c>
      <c r="B101" s="61" t="s">
        <v>192</v>
      </c>
      <c r="C101" s="62">
        <v>0</v>
      </c>
      <c r="D101" s="63">
        <v>0</v>
      </c>
      <c r="E101" s="64">
        <v>165928.92968999999</v>
      </c>
      <c r="F101" s="63">
        <v>0</v>
      </c>
      <c r="G101" s="64">
        <v>0</v>
      </c>
      <c r="H101" s="63">
        <v>165928.92968999999</v>
      </c>
      <c r="J101" s="33"/>
      <c r="K101" s="33"/>
      <c r="L101" s="33"/>
      <c r="M101" s="33"/>
      <c r="N101" s="33"/>
      <c r="O101" s="33"/>
    </row>
    <row r="102" spans="1:15" ht="24.95" customHeight="1" x14ac:dyDescent="0.2">
      <c r="A102" s="60" t="s">
        <v>193</v>
      </c>
      <c r="B102" s="61" t="s">
        <v>2</v>
      </c>
      <c r="C102" s="62">
        <v>0</v>
      </c>
      <c r="D102" s="63">
        <v>0</v>
      </c>
      <c r="E102" s="64">
        <v>1466663.73147</v>
      </c>
      <c r="F102" s="63">
        <v>0</v>
      </c>
      <c r="G102" s="64">
        <v>2549.6263122000009</v>
      </c>
      <c r="H102" s="63">
        <v>1469213.3577822</v>
      </c>
      <c r="J102" s="33"/>
      <c r="K102" s="33"/>
      <c r="L102" s="33"/>
      <c r="M102" s="33"/>
      <c r="N102" s="33"/>
      <c r="O102" s="33"/>
    </row>
    <row r="103" spans="1:15" ht="24.95" customHeight="1" x14ac:dyDescent="0.2">
      <c r="A103" s="60" t="s">
        <v>194</v>
      </c>
      <c r="B103" s="61" t="s">
        <v>179</v>
      </c>
      <c r="C103" s="62">
        <v>0</v>
      </c>
      <c r="D103" s="63">
        <v>0</v>
      </c>
      <c r="E103" s="64">
        <v>1300620.1022100002</v>
      </c>
      <c r="F103" s="63">
        <v>0</v>
      </c>
      <c r="G103" s="64">
        <v>10075.924283823471</v>
      </c>
      <c r="H103" s="63">
        <v>1310696.0264938236</v>
      </c>
      <c r="J103" s="33"/>
      <c r="K103" s="33"/>
      <c r="L103" s="33"/>
      <c r="M103" s="33"/>
      <c r="N103" s="33"/>
      <c r="O103" s="33"/>
    </row>
    <row r="104" spans="1:15" ht="24.95" customHeight="1" x14ac:dyDescent="0.2">
      <c r="A104" s="60" t="s">
        <v>195</v>
      </c>
      <c r="B104" s="61" t="s">
        <v>181</v>
      </c>
      <c r="C104" s="62">
        <v>0</v>
      </c>
      <c r="D104" s="63">
        <v>0</v>
      </c>
      <c r="E104" s="64">
        <v>0</v>
      </c>
      <c r="F104" s="63">
        <v>0</v>
      </c>
      <c r="G104" s="64">
        <v>7078.9260000000013</v>
      </c>
      <c r="H104" s="63">
        <v>7078.9260000000013</v>
      </c>
      <c r="J104" s="33"/>
      <c r="K104" s="33"/>
      <c r="L104" s="33"/>
      <c r="M104" s="33"/>
      <c r="N104" s="33"/>
      <c r="O104" s="33"/>
    </row>
    <row r="105" spans="1:15" ht="24.95" customHeight="1" x14ac:dyDescent="0.2">
      <c r="A105" s="60" t="s">
        <v>196</v>
      </c>
      <c r="B105" s="65" t="s">
        <v>183</v>
      </c>
      <c r="C105" s="62">
        <v>0</v>
      </c>
      <c r="D105" s="63">
        <v>0</v>
      </c>
      <c r="E105" s="64">
        <v>0</v>
      </c>
      <c r="F105" s="63">
        <v>0</v>
      </c>
      <c r="G105" s="64">
        <v>61989.38508830002</v>
      </c>
      <c r="H105" s="63">
        <v>61989.38508830002</v>
      </c>
      <c r="J105" s="33"/>
      <c r="K105" s="33"/>
      <c r="L105" s="33"/>
      <c r="M105" s="33"/>
      <c r="N105" s="33"/>
      <c r="O105" s="33"/>
    </row>
    <row r="106" spans="1:15" ht="24.95" customHeight="1" x14ac:dyDescent="0.2">
      <c r="A106" s="44"/>
      <c r="B106" s="41" t="s">
        <v>253</v>
      </c>
      <c r="C106" s="42">
        <v>0</v>
      </c>
      <c r="D106" s="43">
        <v>0</v>
      </c>
      <c r="E106" s="42">
        <v>5580299.7754300004</v>
      </c>
      <c r="F106" s="43">
        <v>0</v>
      </c>
      <c r="G106" s="42">
        <v>96578.861684323492</v>
      </c>
      <c r="H106" s="43">
        <v>5676878.6371143246</v>
      </c>
      <c r="J106" s="33"/>
      <c r="K106" s="33"/>
      <c r="L106" s="33"/>
      <c r="M106" s="33"/>
      <c r="N106" s="33"/>
      <c r="O106" s="33"/>
    </row>
    <row r="107" spans="1:15" ht="24.95" customHeight="1" thickBot="1" x14ac:dyDescent="0.25">
      <c r="A107" s="45" t="s">
        <v>23</v>
      </c>
      <c r="B107" s="45" t="s">
        <v>74</v>
      </c>
      <c r="C107" s="46">
        <v>43291516.093407676</v>
      </c>
      <c r="D107" s="47">
        <v>4069016.222604013</v>
      </c>
      <c r="E107" s="46">
        <v>5599959.0374700008</v>
      </c>
      <c r="F107" s="47">
        <v>11960099.032212745</v>
      </c>
      <c r="G107" s="46">
        <v>96578.861684323492</v>
      </c>
      <c r="H107" s="47">
        <v>65017169.247378774</v>
      </c>
      <c r="J107" s="33"/>
      <c r="K107" s="33"/>
      <c r="L107" s="33"/>
      <c r="M107" s="33"/>
      <c r="N107" s="33"/>
      <c r="O107" s="33"/>
    </row>
    <row r="108" spans="1:15" s="7" customFormat="1" ht="15" customHeight="1" x14ac:dyDescent="0.2">
      <c r="A108" s="7" t="s">
        <v>254</v>
      </c>
    </row>
    <row r="109" spans="1:15" s="7" customFormat="1" ht="15" customHeight="1" x14ac:dyDescent="0.2">
      <c r="A109" s="7" t="s">
        <v>259</v>
      </c>
    </row>
    <row r="110" spans="1:15" s="7" customFormat="1" x14ac:dyDescent="0.2"/>
    <row r="111" spans="1:15" s="7" customFormat="1" x14ac:dyDescent="0.2"/>
    <row r="112" spans="1:15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  <row r="118" s="7" customFormat="1" x14ac:dyDescent="0.2"/>
    <row r="119" s="7" customFormat="1" x14ac:dyDescent="0.2"/>
    <row r="120" s="7" customFormat="1" x14ac:dyDescent="0.2"/>
    <row r="121" s="7" customFormat="1" x14ac:dyDescent="0.2"/>
    <row r="122" s="7" customFormat="1" x14ac:dyDescent="0.2"/>
    <row r="123" s="7" customFormat="1" x14ac:dyDescent="0.2"/>
    <row r="124" s="7" customFormat="1" x14ac:dyDescent="0.2"/>
    <row r="125" s="7" customFormat="1" x14ac:dyDescent="0.2"/>
    <row r="126" s="7" customFormat="1" x14ac:dyDescent="0.2"/>
    <row r="127" s="7" customFormat="1" x14ac:dyDescent="0.2"/>
    <row r="128" s="7" customFormat="1" x14ac:dyDescent="0.2"/>
    <row r="129" s="7" customFormat="1" x14ac:dyDescent="0.2"/>
    <row r="130" s="7" customFormat="1" x14ac:dyDescent="0.2"/>
    <row r="131" s="7" customFormat="1" x14ac:dyDescent="0.2"/>
    <row r="132" s="7" customFormat="1" x14ac:dyDescent="0.2"/>
    <row r="133" s="7" customFormat="1" x14ac:dyDescent="0.2"/>
    <row r="134" s="7" customFormat="1" x14ac:dyDescent="0.2"/>
    <row r="135" s="7" customFormat="1" x14ac:dyDescent="0.2"/>
    <row r="136" s="7" customFormat="1" x14ac:dyDescent="0.2"/>
    <row r="137" s="7" customFormat="1" x14ac:dyDescent="0.2"/>
    <row r="138" s="7" customFormat="1" x14ac:dyDescent="0.2"/>
    <row r="139" s="7" customFormat="1" x14ac:dyDescent="0.2"/>
    <row r="140" s="7" customFormat="1" x14ac:dyDescent="0.2"/>
    <row r="141" s="7" customFormat="1" x14ac:dyDescent="0.2"/>
    <row r="142" s="7" customFormat="1" x14ac:dyDescent="0.2"/>
    <row r="143" s="7" customFormat="1" x14ac:dyDescent="0.2"/>
    <row r="144" s="7" customFormat="1" x14ac:dyDescent="0.2"/>
    <row r="145" s="7" customFormat="1" x14ac:dyDescent="0.2"/>
    <row r="146" s="7" customFormat="1" x14ac:dyDescent="0.2"/>
    <row r="147" s="7" customFormat="1" x14ac:dyDescent="0.2"/>
    <row r="148" s="7" customFormat="1" x14ac:dyDescent="0.2"/>
    <row r="149" s="7" customFormat="1" x14ac:dyDescent="0.2"/>
    <row r="150" s="7" customFormat="1" x14ac:dyDescent="0.2"/>
    <row r="151" s="7" customFormat="1" x14ac:dyDescent="0.2"/>
    <row r="152" s="7" customFormat="1" x14ac:dyDescent="0.2"/>
    <row r="153" s="7" customFormat="1" x14ac:dyDescent="0.2"/>
    <row r="154" s="7" customFormat="1" x14ac:dyDescent="0.2"/>
    <row r="155" s="7" customFormat="1" x14ac:dyDescent="0.2"/>
    <row r="156" s="7" customFormat="1" x14ac:dyDescent="0.2"/>
    <row r="157" s="7" customFormat="1" x14ac:dyDescent="0.2"/>
    <row r="158" s="7" customFormat="1" x14ac:dyDescent="0.2"/>
    <row r="159" s="7" customFormat="1" x14ac:dyDescent="0.2"/>
    <row r="160" s="7" customFormat="1" x14ac:dyDescent="0.2"/>
    <row r="161" s="7" customFormat="1" x14ac:dyDescent="0.2"/>
    <row r="162" s="7" customFormat="1" x14ac:dyDescent="0.2"/>
    <row r="163" s="7" customFormat="1" x14ac:dyDescent="0.2"/>
    <row r="164" s="7" customFormat="1" x14ac:dyDescent="0.2"/>
    <row r="165" s="7" customFormat="1" x14ac:dyDescent="0.2"/>
    <row r="166" s="7" customFormat="1" x14ac:dyDescent="0.2"/>
    <row r="167" s="7" customFormat="1" x14ac:dyDescent="0.2"/>
    <row r="168" s="7" customFormat="1" x14ac:dyDescent="0.2"/>
    <row r="169" s="7" customFormat="1" x14ac:dyDescent="0.2"/>
    <row r="170" s="7" customFormat="1" x14ac:dyDescent="0.2"/>
    <row r="171" s="7" customFormat="1" x14ac:dyDescent="0.2"/>
    <row r="172" s="7" customFormat="1" x14ac:dyDescent="0.2"/>
    <row r="173" s="7" customFormat="1" x14ac:dyDescent="0.2"/>
    <row r="174" s="7" customFormat="1" x14ac:dyDescent="0.2"/>
    <row r="175" s="7" customFormat="1" x14ac:dyDescent="0.2"/>
    <row r="176" s="7" customFormat="1" x14ac:dyDescent="0.2"/>
    <row r="177" s="7" customFormat="1" x14ac:dyDescent="0.2"/>
    <row r="178" s="7" customFormat="1" x14ac:dyDescent="0.2"/>
    <row r="179" s="7" customFormat="1" x14ac:dyDescent="0.2"/>
    <row r="180" s="7" customFormat="1" x14ac:dyDescent="0.2"/>
    <row r="181" s="7" customFormat="1" x14ac:dyDescent="0.2"/>
    <row r="182" s="7" customFormat="1" x14ac:dyDescent="0.2"/>
    <row r="183" s="7" customFormat="1" x14ac:dyDescent="0.2"/>
    <row r="184" s="7" customFormat="1" x14ac:dyDescent="0.2"/>
    <row r="185" s="7" customFormat="1" x14ac:dyDescent="0.2"/>
    <row r="186" s="7" customFormat="1" x14ac:dyDescent="0.2"/>
    <row r="187" s="7" customFormat="1" x14ac:dyDescent="0.2"/>
    <row r="188" s="7" customFormat="1" x14ac:dyDescent="0.2"/>
    <row r="189" s="7" customFormat="1" x14ac:dyDescent="0.2"/>
    <row r="190" s="7" customFormat="1" x14ac:dyDescent="0.2"/>
    <row r="191" s="7" customFormat="1" x14ac:dyDescent="0.2"/>
    <row r="192" s="7" customFormat="1" x14ac:dyDescent="0.2"/>
    <row r="193" s="7" customFormat="1" x14ac:dyDescent="0.2"/>
    <row r="194" s="7" customFormat="1" x14ac:dyDescent="0.2"/>
    <row r="195" s="7" customFormat="1" x14ac:dyDescent="0.2"/>
    <row r="196" s="7" customFormat="1" x14ac:dyDescent="0.2"/>
    <row r="197" s="7" customFormat="1" x14ac:dyDescent="0.2"/>
    <row r="198" s="7" customFormat="1" x14ac:dyDescent="0.2"/>
    <row r="199" s="7" customFormat="1" x14ac:dyDescent="0.2"/>
    <row r="200" s="7" customFormat="1" x14ac:dyDescent="0.2"/>
    <row r="201" s="7" customFormat="1" x14ac:dyDescent="0.2"/>
    <row r="202" s="7" customFormat="1" x14ac:dyDescent="0.2"/>
    <row r="203" s="7" customFormat="1" x14ac:dyDescent="0.2"/>
    <row r="204" s="7" customFormat="1" x14ac:dyDescent="0.2"/>
    <row r="205" s="7" customFormat="1" x14ac:dyDescent="0.2"/>
    <row r="206" s="7" customFormat="1" x14ac:dyDescent="0.2"/>
    <row r="207" s="7" customFormat="1" x14ac:dyDescent="0.2"/>
    <row r="208" s="7" customFormat="1" x14ac:dyDescent="0.2"/>
    <row r="209" s="7" customFormat="1" x14ac:dyDescent="0.2"/>
    <row r="210" s="7" customFormat="1" x14ac:dyDescent="0.2"/>
    <row r="211" s="7" customFormat="1" x14ac:dyDescent="0.2"/>
    <row r="212" s="7" customFormat="1" x14ac:dyDescent="0.2"/>
    <row r="213" s="7" customFormat="1" x14ac:dyDescent="0.2"/>
    <row r="214" s="7" customFormat="1" x14ac:dyDescent="0.2"/>
    <row r="215" s="7" customFormat="1" x14ac:dyDescent="0.2"/>
    <row r="216" s="7" customFormat="1" x14ac:dyDescent="0.2"/>
    <row r="217" s="7" customFormat="1" x14ac:dyDescent="0.2"/>
    <row r="218" s="7" customFormat="1" x14ac:dyDescent="0.2"/>
    <row r="219" s="7" customFormat="1" x14ac:dyDescent="0.2"/>
    <row r="220" s="7" customFormat="1" x14ac:dyDescent="0.2"/>
    <row r="221" s="7" customFormat="1" x14ac:dyDescent="0.2"/>
    <row r="222" s="7" customFormat="1" x14ac:dyDescent="0.2"/>
    <row r="223" s="7" customFormat="1" x14ac:dyDescent="0.2"/>
    <row r="224" s="7" customFormat="1" x14ac:dyDescent="0.2"/>
    <row r="225" s="7" customFormat="1" x14ac:dyDescent="0.2"/>
    <row r="226" s="7" customFormat="1" x14ac:dyDescent="0.2"/>
    <row r="227" s="7" customFormat="1" x14ac:dyDescent="0.2"/>
    <row r="228" s="7" customFormat="1" x14ac:dyDescent="0.2"/>
    <row r="229" s="7" customFormat="1" x14ac:dyDescent="0.2"/>
    <row r="230" s="7" customFormat="1" x14ac:dyDescent="0.2"/>
    <row r="231" s="7" customFormat="1" x14ac:dyDescent="0.2"/>
    <row r="232" s="7" customFormat="1" x14ac:dyDescent="0.2"/>
    <row r="233" s="7" customFormat="1" x14ac:dyDescent="0.2"/>
    <row r="234" s="7" customFormat="1" x14ac:dyDescent="0.2"/>
    <row r="235" s="7" customFormat="1" x14ac:dyDescent="0.2"/>
    <row r="236" s="7" customFormat="1" x14ac:dyDescent="0.2"/>
    <row r="237" s="7" customFormat="1" x14ac:dyDescent="0.2"/>
    <row r="238" s="7" customFormat="1" x14ac:dyDescent="0.2"/>
    <row r="239" s="7" customFormat="1" x14ac:dyDescent="0.2"/>
    <row r="240" s="7" customFormat="1" x14ac:dyDescent="0.2"/>
    <row r="241" s="7" customFormat="1" x14ac:dyDescent="0.2"/>
    <row r="242" s="7" customFormat="1" x14ac:dyDescent="0.2"/>
    <row r="243" s="7" customFormat="1" x14ac:dyDescent="0.2"/>
    <row r="244" s="7" customFormat="1" x14ac:dyDescent="0.2"/>
    <row r="245" s="7" customFormat="1" x14ac:dyDescent="0.2"/>
    <row r="246" s="7" customFormat="1" x14ac:dyDescent="0.2"/>
    <row r="247" s="7" customFormat="1" x14ac:dyDescent="0.2"/>
    <row r="248" s="7" customFormat="1" x14ac:dyDescent="0.2"/>
    <row r="249" s="7" customFormat="1" x14ac:dyDescent="0.2"/>
    <row r="250" s="7" customFormat="1" x14ac:dyDescent="0.2"/>
    <row r="251" s="7" customFormat="1" x14ac:dyDescent="0.2"/>
    <row r="252" s="7" customFormat="1" x14ac:dyDescent="0.2"/>
    <row r="253" s="7" customFormat="1" x14ac:dyDescent="0.2"/>
    <row r="254" s="7" customFormat="1" x14ac:dyDescent="0.2"/>
    <row r="255" s="7" customFormat="1" x14ac:dyDescent="0.2"/>
    <row r="256" s="7" customFormat="1" x14ac:dyDescent="0.2"/>
    <row r="257" s="7" customFormat="1" x14ac:dyDescent="0.2"/>
    <row r="258" s="7" customFormat="1" x14ac:dyDescent="0.2"/>
    <row r="259" s="7" customFormat="1" x14ac:dyDescent="0.2"/>
    <row r="260" s="7" customFormat="1" x14ac:dyDescent="0.2"/>
    <row r="261" s="7" customFormat="1" x14ac:dyDescent="0.2"/>
    <row r="262" s="7" customFormat="1" x14ac:dyDescent="0.2"/>
    <row r="263" s="7" customFormat="1" x14ac:dyDescent="0.2"/>
    <row r="264" s="7" customFormat="1" x14ac:dyDescent="0.2"/>
    <row r="265" s="7" customFormat="1" x14ac:dyDescent="0.2"/>
    <row r="266" s="7" customFormat="1" x14ac:dyDescent="0.2"/>
    <row r="267" s="7" customFormat="1" x14ac:dyDescent="0.2"/>
    <row r="268" s="7" customFormat="1" x14ac:dyDescent="0.2"/>
    <row r="269" s="7" customFormat="1" x14ac:dyDescent="0.2"/>
    <row r="270" s="7" customFormat="1" x14ac:dyDescent="0.2"/>
    <row r="271" s="7" customFormat="1" x14ac:dyDescent="0.2"/>
    <row r="272" s="7" customFormat="1" x14ac:dyDescent="0.2"/>
    <row r="273" s="7" customFormat="1" x14ac:dyDescent="0.2"/>
    <row r="274" s="7" customFormat="1" x14ac:dyDescent="0.2"/>
    <row r="275" s="7" customFormat="1" x14ac:dyDescent="0.2"/>
    <row r="276" s="7" customFormat="1" x14ac:dyDescent="0.2"/>
    <row r="277" s="7" customFormat="1" x14ac:dyDescent="0.2"/>
    <row r="278" s="7" customFormat="1" x14ac:dyDescent="0.2"/>
    <row r="279" s="7" customFormat="1" x14ac:dyDescent="0.2"/>
    <row r="280" s="7" customFormat="1" x14ac:dyDescent="0.2"/>
    <row r="281" s="7" customFormat="1" x14ac:dyDescent="0.2"/>
    <row r="282" s="7" customFormat="1" x14ac:dyDescent="0.2"/>
    <row r="283" s="7" customFormat="1" x14ac:dyDescent="0.2"/>
    <row r="284" s="7" customFormat="1" x14ac:dyDescent="0.2"/>
    <row r="285" s="7" customFormat="1" x14ac:dyDescent="0.2"/>
    <row r="286" s="7" customFormat="1" x14ac:dyDescent="0.2"/>
    <row r="287" s="7" customFormat="1" x14ac:dyDescent="0.2"/>
    <row r="288" s="7" customFormat="1" x14ac:dyDescent="0.2"/>
    <row r="289" s="7" customFormat="1" x14ac:dyDescent="0.2"/>
    <row r="290" s="7" customFormat="1" x14ac:dyDescent="0.2"/>
    <row r="291" s="7" customFormat="1" x14ac:dyDescent="0.2"/>
    <row r="292" s="7" customFormat="1" x14ac:dyDescent="0.2"/>
    <row r="293" s="7" customFormat="1" x14ac:dyDescent="0.2"/>
    <row r="294" s="7" customFormat="1" x14ac:dyDescent="0.2"/>
    <row r="295" s="7" customFormat="1" x14ac:dyDescent="0.2"/>
    <row r="296" s="7" customFormat="1" x14ac:dyDescent="0.2"/>
    <row r="297" s="7" customFormat="1" x14ac:dyDescent="0.2"/>
    <row r="298" s="7" customFormat="1" x14ac:dyDescent="0.2"/>
    <row r="299" s="7" customFormat="1" x14ac:dyDescent="0.2"/>
    <row r="300" s="7" customFormat="1" x14ac:dyDescent="0.2"/>
    <row r="301" s="7" customFormat="1" x14ac:dyDescent="0.2"/>
    <row r="302" s="7" customFormat="1" x14ac:dyDescent="0.2"/>
    <row r="303" s="7" customFormat="1" x14ac:dyDescent="0.2"/>
    <row r="304" s="7" customFormat="1" x14ac:dyDescent="0.2"/>
    <row r="305" s="7" customFormat="1" x14ac:dyDescent="0.2"/>
    <row r="306" s="7" customFormat="1" x14ac:dyDescent="0.2"/>
    <row r="307" s="7" customFormat="1" x14ac:dyDescent="0.2"/>
    <row r="308" s="7" customFormat="1" x14ac:dyDescent="0.2"/>
    <row r="309" s="7" customFormat="1" x14ac:dyDescent="0.2"/>
    <row r="310" s="7" customFormat="1" x14ac:dyDescent="0.2"/>
    <row r="311" s="7" customFormat="1" x14ac:dyDescent="0.2"/>
    <row r="312" s="7" customFormat="1" x14ac:dyDescent="0.2"/>
    <row r="313" s="7" customFormat="1" x14ac:dyDescent="0.2"/>
    <row r="314" s="7" customFormat="1" x14ac:dyDescent="0.2"/>
    <row r="315" s="7" customFormat="1" x14ac:dyDescent="0.2"/>
    <row r="316" s="7" customFormat="1" x14ac:dyDescent="0.2"/>
    <row r="317" s="7" customFormat="1" x14ac:dyDescent="0.2"/>
    <row r="318" s="7" customFormat="1" x14ac:dyDescent="0.2"/>
    <row r="319" s="7" customFormat="1" x14ac:dyDescent="0.2"/>
    <row r="320" s="7" customFormat="1" x14ac:dyDescent="0.2"/>
    <row r="321" s="7" customFormat="1" x14ac:dyDescent="0.2"/>
    <row r="322" s="7" customFormat="1" x14ac:dyDescent="0.2"/>
    <row r="323" s="7" customFormat="1" x14ac:dyDescent="0.2"/>
    <row r="324" s="7" customFormat="1" x14ac:dyDescent="0.2"/>
    <row r="325" s="7" customFormat="1" x14ac:dyDescent="0.2"/>
    <row r="326" s="7" customFormat="1" x14ac:dyDescent="0.2"/>
    <row r="327" s="7" customFormat="1" x14ac:dyDescent="0.2"/>
    <row r="328" s="7" customFormat="1" x14ac:dyDescent="0.2"/>
    <row r="329" s="7" customFormat="1" x14ac:dyDescent="0.2"/>
    <row r="330" s="7" customFormat="1" x14ac:dyDescent="0.2"/>
    <row r="331" s="7" customFormat="1" x14ac:dyDescent="0.2"/>
    <row r="332" s="7" customFormat="1" x14ac:dyDescent="0.2"/>
    <row r="333" s="7" customFormat="1" x14ac:dyDescent="0.2"/>
    <row r="334" s="7" customFormat="1" x14ac:dyDescent="0.2"/>
    <row r="335" s="7" customFormat="1" x14ac:dyDescent="0.2"/>
    <row r="336" s="7" customFormat="1" x14ac:dyDescent="0.2"/>
    <row r="337" s="7" customFormat="1" x14ac:dyDescent="0.2"/>
    <row r="338" s="7" customFormat="1" x14ac:dyDescent="0.2"/>
    <row r="339" s="7" customFormat="1" x14ac:dyDescent="0.2"/>
    <row r="340" s="7" customFormat="1" x14ac:dyDescent="0.2"/>
    <row r="341" s="7" customFormat="1" x14ac:dyDescent="0.2"/>
    <row r="342" s="7" customFormat="1" x14ac:dyDescent="0.2"/>
    <row r="343" s="7" customFormat="1" x14ac:dyDescent="0.2"/>
    <row r="344" s="7" customFormat="1" x14ac:dyDescent="0.2"/>
    <row r="345" s="7" customFormat="1" x14ac:dyDescent="0.2"/>
    <row r="346" s="7" customFormat="1" x14ac:dyDescent="0.2"/>
    <row r="347" s="7" customFormat="1" x14ac:dyDescent="0.2"/>
    <row r="348" s="7" customFormat="1" x14ac:dyDescent="0.2"/>
    <row r="349" s="7" customFormat="1" x14ac:dyDescent="0.2"/>
    <row r="350" s="7" customFormat="1" x14ac:dyDescent="0.2"/>
  </sheetData>
  <mergeCells count="13">
    <mergeCell ref="F8:F9"/>
    <mergeCell ref="G8:G9"/>
    <mergeCell ref="H8:H9"/>
    <mergeCell ref="A1:H1"/>
    <mergeCell ref="A2:H2"/>
    <mergeCell ref="A3:H3"/>
    <mergeCell ref="A4:H4"/>
    <mergeCell ref="A7:A9"/>
    <mergeCell ref="B7:B9"/>
    <mergeCell ref="C7:H7"/>
    <mergeCell ref="C8:C9"/>
    <mergeCell ref="D8:D9"/>
    <mergeCell ref="E8:E9"/>
  </mergeCells>
  <conditionalFormatting sqref="D26:G26">
    <cfRule type="cellIs" dxfId="6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47" orientation="portrait" r:id="rId1"/>
  <rowBreaks count="1" manualBreakCount="1">
    <brk id="54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9"/>
  <sheetViews>
    <sheetView zoomScale="90" zoomScaleNormal="90" workbookViewId="0">
      <selection sqref="A1:H1"/>
    </sheetView>
  </sheetViews>
  <sheetFormatPr baseColWidth="10" defaultRowHeight="12.75" x14ac:dyDescent="0.2"/>
  <cols>
    <col min="2" max="2" width="70.7109375" customWidth="1"/>
    <col min="3" max="8" width="15.7109375" customWidth="1"/>
    <col min="9" max="9" width="11.42578125" style="8"/>
    <col min="10" max="10" width="17.28515625" style="8" bestFit="1" customWidth="1"/>
    <col min="11" max="12" width="11.42578125" style="8"/>
    <col min="13" max="13" width="17.28515625" style="8" bestFit="1" customWidth="1"/>
    <col min="14" max="36" width="11.42578125" style="8"/>
  </cols>
  <sheetData>
    <row r="1" spans="1:15" s="7" customFormat="1" ht="16.5" customHeight="1" x14ac:dyDescent="0.2">
      <c r="A1" s="87" t="s">
        <v>213</v>
      </c>
      <c r="B1" s="87"/>
      <c r="C1" s="87"/>
      <c r="D1" s="87"/>
      <c r="E1" s="87"/>
      <c r="F1" s="87"/>
      <c r="G1" s="87"/>
      <c r="H1" s="87"/>
      <c r="I1" s="49"/>
      <c r="J1" s="8"/>
      <c r="K1" s="8"/>
      <c r="L1" s="8"/>
      <c r="M1" s="8"/>
      <c r="N1" s="8"/>
      <c r="O1" s="8"/>
    </row>
    <row r="2" spans="1:15" s="7" customFormat="1" ht="16.5" customHeight="1" x14ac:dyDescent="0.2">
      <c r="A2" s="88" t="s">
        <v>214</v>
      </c>
      <c r="B2" s="88"/>
      <c r="C2" s="88"/>
      <c r="D2" s="88"/>
      <c r="E2" s="88"/>
      <c r="F2" s="88"/>
      <c r="G2" s="88"/>
      <c r="H2" s="88"/>
      <c r="I2" s="39"/>
      <c r="J2" s="8"/>
      <c r="K2" s="8"/>
      <c r="L2" s="8"/>
      <c r="M2" s="8"/>
      <c r="N2" s="8"/>
      <c r="O2" s="8"/>
    </row>
    <row r="3" spans="1:15" s="7" customFormat="1" ht="16.5" customHeight="1" x14ac:dyDescent="0.2">
      <c r="A3" s="87" t="s">
        <v>215</v>
      </c>
      <c r="B3" s="87"/>
      <c r="C3" s="87"/>
      <c r="D3" s="87"/>
      <c r="E3" s="87"/>
      <c r="F3" s="87"/>
      <c r="G3" s="87"/>
      <c r="H3" s="87"/>
      <c r="I3" s="49"/>
      <c r="J3" s="8"/>
      <c r="K3" s="8"/>
      <c r="L3" s="8"/>
      <c r="M3" s="8"/>
      <c r="N3" s="8"/>
      <c r="O3" s="8"/>
    </row>
    <row r="4" spans="1:15" s="7" customFormat="1" ht="16.5" customHeight="1" x14ac:dyDescent="0.2">
      <c r="A4" s="101" t="s">
        <v>255</v>
      </c>
      <c r="B4" s="101"/>
      <c r="C4" s="101"/>
      <c r="D4" s="101"/>
      <c r="E4" s="101"/>
      <c r="F4" s="101"/>
      <c r="G4" s="101"/>
      <c r="H4" s="101"/>
      <c r="I4" s="48"/>
      <c r="J4" s="8"/>
      <c r="K4" s="8"/>
      <c r="L4" s="8"/>
      <c r="M4" s="8"/>
      <c r="N4" s="8"/>
      <c r="O4" s="8"/>
    </row>
    <row r="5" spans="1:15" ht="17.25" customHeight="1" x14ac:dyDescent="0.2">
      <c r="A5" s="16" t="s">
        <v>235</v>
      </c>
      <c r="B5" s="8"/>
      <c r="C5" s="10"/>
      <c r="D5" s="10"/>
      <c r="E5" s="10"/>
      <c r="F5" s="10"/>
      <c r="G5" s="10"/>
      <c r="H5" s="10"/>
    </row>
    <row r="6" spans="1:15" ht="17.25" customHeight="1" x14ac:dyDescent="0.2">
      <c r="A6" s="9" t="s">
        <v>221</v>
      </c>
      <c r="B6" s="8"/>
      <c r="C6" s="10"/>
      <c r="D6" s="10"/>
      <c r="E6" s="10"/>
      <c r="F6" s="10"/>
      <c r="G6" s="10"/>
      <c r="H6" s="10"/>
      <c r="I6" s="32"/>
    </row>
    <row r="7" spans="1:15" ht="18" customHeight="1" x14ac:dyDescent="0.2">
      <c r="A7" s="89" t="s">
        <v>242</v>
      </c>
      <c r="B7" s="92" t="s">
        <v>245</v>
      </c>
      <c r="C7" s="95" t="s">
        <v>246</v>
      </c>
      <c r="D7" s="96"/>
      <c r="E7" s="96"/>
      <c r="F7" s="96"/>
      <c r="G7" s="96"/>
      <c r="H7" s="96"/>
      <c r="I7" s="32"/>
    </row>
    <row r="8" spans="1:15" ht="18" customHeight="1" x14ac:dyDescent="0.2">
      <c r="A8" s="90"/>
      <c r="B8" s="93"/>
      <c r="C8" s="97" t="s">
        <v>11</v>
      </c>
      <c r="D8" s="97" t="s">
        <v>12</v>
      </c>
      <c r="E8" s="97" t="s">
        <v>241</v>
      </c>
      <c r="F8" s="97" t="s">
        <v>13</v>
      </c>
      <c r="G8" s="97" t="s">
        <v>256</v>
      </c>
      <c r="H8" s="95" t="s">
        <v>244</v>
      </c>
      <c r="I8" s="32"/>
    </row>
    <row r="9" spans="1:15" ht="19.5" customHeight="1" x14ac:dyDescent="0.2">
      <c r="A9" s="91"/>
      <c r="B9" s="94"/>
      <c r="C9" s="97"/>
      <c r="D9" s="98"/>
      <c r="E9" s="98"/>
      <c r="F9" s="98"/>
      <c r="G9" s="98"/>
      <c r="H9" s="99"/>
      <c r="I9" s="32"/>
    </row>
    <row r="10" spans="1:15" ht="24.95" customHeight="1" x14ac:dyDescent="0.2">
      <c r="A10" s="39" t="s">
        <v>240</v>
      </c>
      <c r="B10" s="55"/>
      <c r="C10" s="56"/>
      <c r="D10" s="57"/>
      <c r="E10" s="58"/>
      <c r="F10" s="59"/>
      <c r="G10" s="58"/>
      <c r="H10" s="59"/>
      <c r="I10" s="32"/>
    </row>
    <row r="11" spans="1:15" ht="24.95" customHeight="1" x14ac:dyDescent="0.2">
      <c r="A11" s="60" t="s">
        <v>39</v>
      </c>
      <c r="B11" s="61" t="s">
        <v>80</v>
      </c>
      <c r="C11" s="62">
        <v>787.13200000000006</v>
      </c>
      <c r="D11" s="63">
        <v>0</v>
      </c>
      <c r="E11" s="64">
        <v>0</v>
      </c>
      <c r="F11" s="63">
        <v>1635.5600499999998</v>
      </c>
      <c r="G11" s="64">
        <v>0</v>
      </c>
      <c r="H11" s="63">
        <v>2422.6920499999997</v>
      </c>
      <c r="I11" s="32"/>
      <c r="J11" s="29"/>
      <c r="K11" s="29"/>
      <c r="L11" s="29"/>
      <c r="M11" s="29"/>
      <c r="N11" s="29"/>
      <c r="O11" s="29"/>
    </row>
    <row r="12" spans="1:15" ht="24.95" customHeight="1" x14ac:dyDescent="0.2">
      <c r="A12" s="60" t="s">
        <v>40</v>
      </c>
      <c r="B12" s="61" t="s">
        <v>81</v>
      </c>
      <c r="C12" s="62">
        <v>743.68799999999987</v>
      </c>
      <c r="D12" s="63">
        <v>0</v>
      </c>
      <c r="E12" s="64">
        <v>0</v>
      </c>
      <c r="F12" s="63">
        <v>8045.8895000000002</v>
      </c>
      <c r="G12" s="64">
        <v>0</v>
      </c>
      <c r="H12" s="63">
        <v>8789.5774999999994</v>
      </c>
      <c r="I12" s="32"/>
      <c r="J12" s="29"/>
      <c r="K12" s="29"/>
      <c r="L12" s="29"/>
      <c r="M12" s="29"/>
      <c r="N12" s="29"/>
      <c r="O12" s="29"/>
    </row>
    <row r="13" spans="1:15" ht="24.95" customHeight="1" x14ac:dyDescent="0.2">
      <c r="A13" s="60" t="s">
        <v>41</v>
      </c>
      <c r="B13" s="61" t="s">
        <v>82</v>
      </c>
      <c r="C13" s="62">
        <v>730.54130999999995</v>
      </c>
      <c r="D13" s="63">
        <v>0</v>
      </c>
      <c r="E13" s="64">
        <v>0</v>
      </c>
      <c r="F13" s="63">
        <v>6253.0343402294584</v>
      </c>
      <c r="G13" s="64">
        <v>0</v>
      </c>
      <c r="H13" s="63">
        <v>6983.575650229458</v>
      </c>
      <c r="I13" s="32"/>
      <c r="J13" s="29"/>
      <c r="K13" s="29"/>
      <c r="L13" s="29"/>
      <c r="M13" s="29"/>
      <c r="N13" s="29"/>
      <c r="O13" s="29"/>
    </row>
    <row r="14" spans="1:15" ht="24.95" customHeight="1" x14ac:dyDescent="0.2">
      <c r="A14" s="60" t="s">
        <v>42</v>
      </c>
      <c r="B14" s="61" t="s">
        <v>83</v>
      </c>
      <c r="C14" s="62">
        <v>1722.2254834645041</v>
      </c>
      <c r="D14" s="63">
        <v>0</v>
      </c>
      <c r="E14" s="64">
        <v>0</v>
      </c>
      <c r="F14" s="63">
        <v>5643.1375165354966</v>
      </c>
      <c r="G14" s="64">
        <v>0</v>
      </c>
      <c r="H14" s="63">
        <v>7365.3630000000012</v>
      </c>
      <c r="I14" s="32"/>
      <c r="J14" s="29"/>
      <c r="K14" s="29"/>
      <c r="L14" s="29"/>
      <c r="M14" s="29"/>
      <c r="N14" s="29"/>
      <c r="O14" s="29"/>
    </row>
    <row r="15" spans="1:15" ht="24.95" customHeight="1" x14ac:dyDescent="0.2">
      <c r="A15" s="60" t="s">
        <v>43</v>
      </c>
      <c r="B15" s="61" t="s">
        <v>243</v>
      </c>
      <c r="C15" s="62">
        <v>18777.7139976</v>
      </c>
      <c r="D15" s="63">
        <v>0</v>
      </c>
      <c r="E15" s="64">
        <v>0</v>
      </c>
      <c r="F15" s="63">
        <v>11700.954322399999</v>
      </c>
      <c r="G15" s="64">
        <v>0</v>
      </c>
      <c r="H15" s="63">
        <v>30478.668319999997</v>
      </c>
      <c r="I15" s="32"/>
      <c r="J15" s="29"/>
      <c r="K15" s="29"/>
      <c r="L15" s="29"/>
      <c r="M15" s="29"/>
      <c r="N15" s="29"/>
      <c r="O15" s="29"/>
    </row>
    <row r="16" spans="1:15" ht="24.95" customHeight="1" x14ac:dyDescent="0.2">
      <c r="A16" s="60" t="s">
        <v>44</v>
      </c>
      <c r="B16" s="61" t="s">
        <v>16</v>
      </c>
      <c r="C16" s="62">
        <v>1558.4672</v>
      </c>
      <c r="D16" s="63">
        <v>0</v>
      </c>
      <c r="E16" s="64">
        <v>0</v>
      </c>
      <c r="F16" s="63">
        <v>12727.275299999999</v>
      </c>
      <c r="G16" s="64">
        <v>0</v>
      </c>
      <c r="H16" s="63">
        <v>14285.7425</v>
      </c>
      <c r="I16" s="32"/>
      <c r="J16" s="29"/>
      <c r="K16" s="29"/>
      <c r="L16" s="29"/>
      <c r="M16" s="29"/>
      <c r="N16" s="29"/>
      <c r="O16" s="29"/>
    </row>
    <row r="17" spans="1:15" ht="24.95" customHeight="1" x14ac:dyDescent="0.2">
      <c r="A17" s="60" t="s">
        <v>45</v>
      </c>
      <c r="B17" s="61" t="s">
        <v>84</v>
      </c>
      <c r="C17" s="62">
        <v>18334.763686549999</v>
      </c>
      <c r="D17" s="63">
        <v>0</v>
      </c>
      <c r="E17" s="64">
        <v>0</v>
      </c>
      <c r="F17" s="63">
        <v>3041.6115199500005</v>
      </c>
      <c r="G17" s="64">
        <v>0</v>
      </c>
      <c r="H17" s="63">
        <v>21376.375206500001</v>
      </c>
      <c r="I17" s="32"/>
      <c r="J17" s="29"/>
      <c r="K17" s="29"/>
      <c r="L17" s="29"/>
      <c r="M17" s="29"/>
      <c r="N17" s="29"/>
      <c r="O17" s="29"/>
    </row>
    <row r="18" spans="1:15" ht="24.95" customHeight="1" x14ac:dyDescent="0.2">
      <c r="A18" s="60" t="s">
        <v>46</v>
      </c>
      <c r="B18" s="61" t="s">
        <v>85</v>
      </c>
      <c r="C18" s="62">
        <v>35599.677486565364</v>
      </c>
      <c r="D18" s="63">
        <v>0</v>
      </c>
      <c r="E18" s="64">
        <v>0</v>
      </c>
      <c r="F18" s="63">
        <v>18619.72190155078</v>
      </c>
      <c r="G18" s="64">
        <v>0</v>
      </c>
      <c r="H18" s="63">
        <v>54219.399388116144</v>
      </c>
      <c r="I18" s="32"/>
      <c r="J18" s="29"/>
      <c r="K18" s="29"/>
      <c r="L18" s="29"/>
      <c r="M18" s="29"/>
      <c r="N18" s="29"/>
      <c r="O18" s="29"/>
    </row>
    <row r="19" spans="1:15" ht="24.95" customHeight="1" x14ac:dyDescent="0.2">
      <c r="A19" s="60" t="s">
        <v>86</v>
      </c>
      <c r="B19" s="61" t="s">
        <v>87</v>
      </c>
      <c r="C19" s="62">
        <v>1762.032970188322</v>
      </c>
      <c r="D19" s="63">
        <v>0</v>
      </c>
      <c r="E19" s="64">
        <v>0</v>
      </c>
      <c r="F19" s="63">
        <v>922.24215458578965</v>
      </c>
      <c r="G19" s="64">
        <v>0</v>
      </c>
      <c r="H19" s="63">
        <v>2684.2751247741116</v>
      </c>
      <c r="I19" s="32"/>
      <c r="J19" s="29"/>
      <c r="K19" s="29"/>
      <c r="L19" s="29"/>
      <c r="M19" s="29"/>
      <c r="N19" s="29"/>
      <c r="O19" s="29"/>
    </row>
    <row r="20" spans="1:15" ht="24.95" customHeight="1" x14ac:dyDescent="0.2">
      <c r="A20" s="60" t="s">
        <v>88</v>
      </c>
      <c r="B20" s="61" t="s">
        <v>89</v>
      </c>
      <c r="C20" s="62">
        <v>10359.396129590723</v>
      </c>
      <c r="D20" s="63">
        <v>0</v>
      </c>
      <c r="E20" s="64">
        <v>0</v>
      </c>
      <c r="F20" s="63">
        <v>1356.1770779003321</v>
      </c>
      <c r="G20" s="64">
        <v>0</v>
      </c>
      <c r="H20" s="63">
        <v>11715.573207491056</v>
      </c>
      <c r="I20" s="32"/>
      <c r="J20" s="29"/>
      <c r="K20" s="29"/>
      <c r="L20" s="29"/>
      <c r="M20" s="29"/>
      <c r="N20" s="29"/>
      <c r="O20" s="29"/>
    </row>
    <row r="21" spans="1:15" ht="24.95" customHeight="1" x14ac:dyDescent="0.2">
      <c r="A21" s="60" t="s">
        <v>90</v>
      </c>
      <c r="B21" s="61" t="s">
        <v>91</v>
      </c>
      <c r="C21" s="62">
        <v>1586.382868135252</v>
      </c>
      <c r="D21" s="63">
        <v>0</v>
      </c>
      <c r="E21" s="64">
        <v>0</v>
      </c>
      <c r="F21" s="63">
        <v>1102.401654127887</v>
      </c>
      <c r="G21" s="64">
        <v>0</v>
      </c>
      <c r="H21" s="63">
        <v>2688.784522263139</v>
      </c>
      <c r="I21" s="32"/>
      <c r="J21" s="29"/>
      <c r="K21" s="29"/>
      <c r="L21" s="29"/>
      <c r="M21" s="29"/>
      <c r="N21" s="29"/>
      <c r="O21" s="29"/>
    </row>
    <row r="22" spans="1:15" ht="24.95" customHeight="1" x14ac:dyDescent="0.2">
      <c r="A22" s="60" t="s">
        <v>47</v>
      </c>
      <c r="B22" s="61" t="s">
        <v>92</v>
      </c>
      <c r="C22" s="62">
        <v>25205.674374096157</v>
      </c>
      <c r="D22" s="63">
        <v>0</v>
      </c>
      <c r="E22" s="64">
        <v>0</v>
      </c>
      <c r="F22" s="63">
        <v>4801.0808331611724</v>
      </c>
      <c r="G22" s="64">
        <v>0</v>
      </c>
      <c r="H22" s="63">
        <v>30006.755207257331</v>
      </c>
      <c r="I22" s="32"/>
      <c r="J22" s="29"/>
      <c r="K22" s="29"/>
      <c r="L22" s="29"/>
      <c r="M22" s="29"/>
      <c r="N22" s="29"/>
      <c r="O22" s="29"/>
    </row>
    <row r="23" spans="1:15" ht="24.95" customHeight="1" x14ac:dyDescent="0.2">
      <c r="A23" s="60" t="s">
        <v>48</v>
      </c>
      <c r="B23" s="61" t="s">
        <v>93</v>
      </c>
      <c r="C23" s="62">
        <v>13033.252377274424</v>
      </c>
      <c r="D23" s="63">
        <v>0</v>
      </c>
      <c r="E23" s="64">
        <v>0</v>
      </c>
      <c r="F23" s="63">
        <v>7414.618925124515</v>
      </c>
      <c r="G23" s="64">
        <v>0</v>
      </c>
      <c r="H23" s="63">
        <v>20447.87130239894</v>
      </c>
      <c r="I23" s="32"/>
      <c r="J23" s="29"/>
      <c r="K23" s="29"/>
      <c r="L23" s="29"/>
      <c r="M23" s="29"/>
      <c r="N23" s="29"/>
      <c r="O23" s="29"/>
    </row>
    <row r="24" spans="1:15" ht="24.95" customHeight="1" x14ac:dyDescent="0.2">
      <c r="A24" s="60" t="s">
        <v>49</v>
      </c>
      <c r="B24" s="61" t="s">
        <v>94</v>
      </c>
      <c r="C24" s="62">
        <v>4427.6848449999998</v>
      </c>
      <c r="D24" s="63">
        <v>0</v>
      </c>
      <c r="E24" s="64">
        <v>0</v>
      </c>
      <c r="F24" s="63">
        <v>12037.200771859176</v>
      </c>
      <c r="G24" s="64">
        <v>0</v>
      </c>
      <c r="H24" s="63">
        <v>16464.885616859177</v>
      </c>
      <c r="I24" s="32"/>
      <c r="J24" s="35"/>
      <c r="K24" s="29"/>
      <c r="L24" s="29"/>
      <c r="M24" s="29"/>
      <c r="N24" s="29"/>
      <c r="O24" s="29"/>
    </row>
    <row r="25" spans="1:15" ht="24.95" customHeight="1" x14ac:dyDescent="0.2">
      <c r="A25" s="60" t="s">
        <v>50</v>
      </c>
      <c r="B25" s="61" t="s">
        <v>95</v>
      </c>
      <c r="C25" s="62">
        <v>10159.980912012003</v>
      </c>
      <c r="D25" s="63">
        <v>0</v>
      </c>
      <c r="E25" s="64">
        <v>0</v>
      </c>
      <c r="F25" s="63">
        <v>38.274000000000001</v>
      </c>
      <c r="G25" s="64">
        <v>0</v>
      </c>
      <c r="H25" s="63">
        <v>10198.254912012002</v>
      </c>
      <c r="I25" s="32"/>
      <c r="J25" s="29"/>
      <c r="K25" s="29"/>
      <c r="L25" s="29"/>
      <c r="M25" s="29"/>
      <c r="N25" s="29"/>
      <c r="O25" s="29"/>
    </row>
    <row r="26" spans="1:15" ht="24.95" customHeight="1" x14ac:dyDescent="0.2">
      <c r="A26" s="60" t="s">
        <v>51</v>
      </c>
      <c r="B26" s="61" t="s">
        <v>96</v>
      </c>
      <c r="C26" s="62">
        <v>285363.18791757629</v>
      </c>
      <c r="D26" s="63">
        <v>0</v>
      </c>
      <c r="E26" s="64">
        <v>0</v>
      </c>
      <c r="F26" s="63">
        <v>0</v>
      </c>
      <c r="G26" s="64">
        <v>0</v>
      </c>
      <c r="H26" s="63">
        <v>285363.18791757629</v>
      </c>
      <c r="I26" s="32"/>
      <c r="J26" s="29"/>
      <c r="K26" s="29"/>
      <c r="L26" s="29"/>
      <c r="M26" s="29"/>
      <c r="N26" s="29"/>
      <c r="O26" s="29"/>
    </row>
    <row r="27" spans="1:15" ht="24.95" customHeight="1" x14ac:dyDescent="0.2">
      <c r="A27" s="60" t="s">
        <v>52</v>
      </c>
      <c r="B27" s="61" t="s">
        <v>97</v>
      </c>
      <c r="C27" s="62">
        <v>90362.536000000007</v>
      </c>
      <c r="D27" s="63">
        <v>0</v>
      </c>
      <c r="E27" s="64">
        <v>0</v>
      </c>
      <c r="F27" s="63">
        <v>0</v>
      </c>
      <c r="G27" s="64">
        <v>0</v>
      </c>
      <c r="H27" s="63">
        <v>90362.536000000007</v>
      </c>
      <c r="I27" s="32"/>
      <c r="J27" s="29"/>
      <c r="K27" s="29"/>
      <c r="L27" s="29"/>
      <c r="M27" s="29"/>
      <c r="N27" s="29"/>
      <c r="O27" s="29"/>
    </row>
    <row r="28" spans="1:15" ht="24.95" customHeight="1" x14ac:dyDescent="0.2">
      <c r="A28" s="60" t="s">
        <v>53</v>
      </c>
      <c r="B28" s="61" t="s">
        <v>98</v>
      </c>
      <c r="C28" s="62">
        <v>17518.696999999996</v>
      </c>
      <c r="D28" s="63">
        <v>0</v>
      </c>
      <c r="E28" s="64">
        <v>0</v>
      </c>
      <c r="F28" s="63">
        <v>0</v>
      </c>
      <c r="G28" s="64">
        <v>0</v>
      </c>
      <c r="H28" s="63">
        <v>17518.696999999996</v>
      </c>
      <c r="I28" s="32"/>
      <c r="J28" s="29"/>
      <c r="K28" s="29"/>
      <c r="L28" s="29"/>
      <c r="M28" s="29"/>
      <c r="N28" s="29"/>
      <c r="O28" s="29"/>
    </row>
    <row r="29" spans="1:15" ht="24.95" customHeight="1" x14ac:dyDescent="0.2">
      <c r="A29" s="60" t="s">
        <v>54</v>
      </c>
      <c r="B29" s="61" t="s">
        <v>99</v>
      </c>
      <c r="C29" s="62">
        <v>13240.640108072048</v>
      </c>
      <c r="D29" s="63">
        <v>0</v>
      </c>
      <c r="E29" s="64">
        <v>0</v>
      </c>
      <c r="F29" s="63">
        <v>0</v>
      </c>
      <c r="G29" s="64">
        <v>0</v>
      </c>
      <c r="H29" s="63">
        <v>13240.640108072048</v>
      </c>
      <c r="I29" s="32"/>
      <c r="J29" s="29"/>
      <c r="K29" s="29"/>
      <c r="L29" s="29"/>
      <c r="M29" s="29"/>
      <c r="N29" s="29"/>
      <c r="O29" s="29"/>
    </row>
    <row r="30" spans="1:15" ht="24.95" customHeight="1" x14ac:dyDescent="0.2">
      <c r="A30" s="60" t="s">
        <v>55</v>
      </c>
      <c r="B30" s="61" t="s">
        <v>100</v>
      </c>
      <c r="C30" s="62">
        <v>9309.9049999999988</v>
      </c>
      <c r="D30" s="63">
        <v>0</v>
      </c>
      <c r="E30" s="64">
        <v>0</v>
      </c>
      <c r="F30" s="63">
        <v>0</v>
      </c>
      <c r="G30" s="64">
        <v>0</v>
      </c>
      <c r="H30" s="63">
        <v>9309.9049999999988</v>
      </c>
      <c r="I30" s="32"/>
      <c r="J30" s="29"/>
      <c r="K30" s="29"/>
      <c r="L30" s="29"/>
      <c r="M30" s="29"/>
      <c r="N30" s="29"/>
      <c r="O30" s="29"/>
    </row>
    <row r="31" spans="1:15" ht="24.95" customHeight="1" x14ac:dyDescent="0.2">
      <c r="A31" s="60" t="s">
        <v>56</v>
      </c>
      <c r="B31" s="61" t="s">
        <v>0</v>
      </c>
      <c r="C31" s="62">
        <v>59705.152000000002</v>
      </c>
      <c r="D31" s="63">
        <v>0</v>
      </c>
      <c r="E31" s="64">
        <v>0</v>
      </c>
      <c r="F31" s="63">
        <v>264.55800804334729</v>
      </c>
      <c r="G31" s="64">
        <v>0</v>
      </c>
      <c r="H31" s="63">
        <v>59969.710008043352</v>
      </c>
      <c r="I31" s="32"/>
      <c r="J31" s="29"/>
      <c r="K31" s="29"/>
      <c r="L31" s="29"/>
      <c r="M31" s="29"/>
      <c r="N31" s="29"/>
      <c r="O31" s="29"/>
    </row>
    <row r="32" spans="1:15" ht="24.95" customHeight="1" x14ac:dyDescent="0.2">
      <c r="A32" s="60" t="s">
        <v>57</v>
      </c>
      <c r="B32" s="61" t="s">
        <v>101</v>
      </c>
      <c r="C32" s="62">
        <v>23981.021499999999</v>
      </c>
      <c r="D32" s="63">
        <v>0</v>
      </c>
      <c r="E32" s="64">
        <v>0</v>
      </c>
      <c r="F32" s="63">
        <v>198.92002434636615</v>
      </c>
      <c r="G32" s="64">
        <v>0</v>
      </c>
      <c r="H32" s="63">
        <v>24179.941524346366</v>
      </c>
      <c r="I32" s="32"/>
      <c r="J32" s="29"/>
      <c r="K32" s="29"/>
      <c r="L32" s="29"/>
      <c r="M32" s="29"/>
      <c r="N32" s="29"/>
      <c r="O32" s="29"/>
    </row>
    <row r="33" spans="1:15" ht="24.95" customHeight="1" x14ac:dyDescent="0.2">
      <c r="A33" s="60" t="s">
        <v>102</v>
      </c>
      <c r="B33" s="61" t="s">
        <v>103</v>
      </c>
      <c r="C33" s="62">
        <v>152353.49513290002</v>
      </c>
      <c r="D33" s="63">
        <v>0</v>
      </c>
      <c r="E33" s="64">
        <v>0</v>
      </c>
      <c r="F33" s="63">
        <v>4213.1056927841137</v>
      </c>
      <c r="G33" s="64">
        <v>0</v>
      </c>
      <c r="H33" s="63">
        <v>156566.60082568415</v>
      </c>
      <c r="I33" s="32"/>
      <c r="J33" s="29"/>
      <c r="K33" s="29"/>
      <c r="L33" s="29"/>
      <c r="M33" s="29"/>
      <c r="N33" s="29"/>
      <c r="O33" s="29"/>
    </row>
    <row r="34" spans="1:15" ht="24.95" customHeight="1" x14ac:dyDescent="0.2">
      <c r="A34" s="60" t="s">
        <v>58</v>
      </c>
      <c r="B34" s="61" t="s">
        <v>33</v>
      </c>
      <c r="C34" s="62">
        <v>66497.210000000021</v>
      </c>
      <c r="D34" s="63">
        <v>0</v>
      </c>
      <c r="E34" s="64">
        <v>0</v>
      </c>
      <c r="F34" s="63">
        <v>0</v>
      </c>
      <c r="G34" s="64">
        <v>0</v>
      </c>
      <c r="H34" s="63">
        <v>66497.210000000021</v>
      </c>
      <c r="I34" s="32"/>
      <c r="J34" s="29"/>
      <c r="K34" s="29"/>
      <c r="L34" s="29"/>
      <c r="M34" s="29"/>
      <c r="N34" s="29"/>
      <c r="O34" s="29"/>
    </row>
    <row r="35" spans="1:15" ht="24.95" customHeight="1" x14ac:dyDescent="0.2">
      <c r="A35" s="60" t="s">
        <v>59</v>
      </c>
      <c r="B35" s="61" t="s">
        <v>34</v>
      </c>
      <c r="C35" s="62">
        <v>16438.744876199999</v>
      </c>
      <c r="D35" s="63">
        <v>0</v>
      </c>
      <c r="E35" s="64">
        <v>0</v>
      </c>
      <c r="F35" s="63">
        <v>2992.4398480543696</v>
      </c>
      <c r="G35" s="64">
        <v>0</v>
      </c>
      <c r="H35" s="63">
        <v>19431.18472425437</v>
      </c>
      <c r="I35" s="32"/>
      <c r="J35" s="29"/>
      <c r="K35" s="29"/>
      <c r="L35" s="29"/>
      <c r="M35" s="29"/>
      <c r="N35" s="29"/>
      <c r="O35" s="29"/>
    </row>
    <row r="36" spans="1:15" ht="24.95" customHeight="1" x14ac:dyDescent="0.2">
      <c r="A36" s="60" t="s">
        <v>60</v>
      </c>
      <c r="B36" s="61" t="s">
        <v>104</v>
      </c>
      <c r="C36" s="62">
        <v>1935.3879999999999</v>
      </c>
      <c r="D36" s="63">
        <v>0</v>
      </c>
      <c r="E36" s="64">
        <v>0</v>
      </c>
      <c r="F36" s="63">
        <v>347.88493498766394</v>
      </c>
      <c r="G36" s="64">
        <v>0</v>
      </c>
      <c r="H36" s="63">
        <v>2283.272934987664</v>
      </c>
      <c r="I36" s="32"/>
      <c r="J36" s="29"/>
      <c r="K36" s="29"/>
      <c r="L36" s="29"/>
      <c r="M36" s="29"/>
      <c r="N36" s="29"/>
      <c r="O36" s="29"/>
    </row>
    <row r="37" spans="1:15" ht="24.95" customHeight="1" x14ac:dyDescent="0.2">
      <c r="A37" s="60" t="s">
        <v>61</v>
      </c>
      <c r="B37" s="61" t="s">
        <v>105</v>
      </c>
      <c r="C37" s="62">
        <v>33234.863310546301</v>
      </c>
      <c r="D37" s="63">
        <v>0</v>
      </c>
      <c r="E37" s="64">
        <v>0</v>
      </c>
      <c r="F37" s="63">
        <v>197.29710348227343</v>
      </c>
      <c r="G37" s="64">
        <v>0</v>
      </c>
      <c r="H37" s="63">
        <v>33432.160414028578</v>
      </c>
      <c r="I37" s="32"/>
      <c r="J37" s="29"/>
      <c r="K37" s="29"/>
      <c r="L37" s="29"/>
      <c r="M37" s="29"/>
      <c r="N37" s="29"/>
      <c r="O37" s="29"/>
    </row>
    <row r="38" spans="1:15" ht="24.95" customHeight="1" x14ac:dyDescent="0.2">
      <c r="A38" s="60" t="s">
        <v>62</v>
      </c>
      <c r="B38" s="61" t="s">
        <v>106</v>
      </c>
      <c r="C38" s="62">
        <v>15549.312624999999</v>
      </c>
      <c r="D38" s="63">
        <v>0</v>
      </c>
      <c r="E38" s="64">
        <v>0</v>
      </c>
      <c r="F38" s="63">
        <v>0</v>
      </c>
      <c r="G38" s="64">
        <v>0</v>
      </c>
      <c r="H38" s="63">
        <v>15549.312624999999</v>
      </c>
      <c r="I38" s="32"/>
      <c r="J38" s="29"/>
      <c r="K38" s="29"/>
      <c r="L38" s="29"/>
      <c r="M38" s="29"/>
      <c r="N38" s="29"/>
      <c r="O38" s="29"/>
    </row>
    <row r="39" spans="1:15" ht="24.95" customHeight="1" x14ac:dyDescent="0.2">
      <c r="A39" s="60" t="s">
        <v>63</v>
      </c>
      <c r="B39" s="61" t="s">
        <v>107</v>
      </c>
      <c r="C39" s="62">
        <v>29361.877481099997</v>
      </c>
      <c r="D39" s="63">
        <v>0</v>
      </c>
      <c r="E39" s="64">
        <v>0</v>
      </c>
      <c r="F39" s="63">
        <v>0</v>
      </c>
      <c r="G39" s="64">
        <v>0</v>
      </c>
      <c r="H39" s="63">
        <v>29361.877481099997</v>
      </c>
      <c r="I39" s="32"/>
      <c r="J39" s="29"/>
      <c r="K39" s="29"/>
      <c r="L39" s="29"/>
      <c r="M39" s="29"/>
      <c r="N39" s="29"/>
      <c r="O39" s="29"/>
    </row>
    <row r="40" spans="1:15" ht="24.95" customHeight="1" x14ac:dyDescent="0.2">
      <c r="A40" s="60" t="s">
        <v>64</v>
      </c>
      <c r="B40" s="61" t="s">
        <v>108</v>
      </c>
      <c r="C40" s="62">
        <v>38198.179346492419</v>
      </c>
      <c r="D40" s="63">
        <v>0</v>
      </c>
      <c r="E40" s="64">
        <v>0</v>
      </c>
      <c r="F40" s="63">
        <v>4.5724800000000005</v>
      </c>
      <c r="G40" s="64">
        <v>0</v>
      </c>
      <c r="H40" s="63">
        <v>38202.751826492422</v>
      </c>
      <c r="I40" s="32"/>
      <c r="J40" s="29"/>
      <c r="K40" s="29"/>
      <c r="L40" s="29"/>
      <c r="M40" s="29"/>
      <c r="N40" s="29"/>
      <c r="O40" s="29"/>
    </row>
    <row r="41" spans="1:15" ht="24.95" customHeight="1" x14ac:dyDescent="0.2">
      <c r="A41" s="60" t="s">
        <v>65</v>
      </c>
      <c r="B41" s="61" t="s">
        <v>109</v>
      </c>
      <c r="C41" s="62">
        <v>10018.545999999998</v>
      </c>
      <c r="D41" s="63">
        <v>0</v>
      </c>
      <c r="E41" s="64">
        <v>0</v>
      </c>
      <c r="F41" s="63">
        <v>0</v>
      </c>
      <c r="G41" s="64">
        <v>0</v>
      </c>
      <c r="H41" s="63">
        <v>10018.545999999998</v>
      </c>
      <c r="I41" s="32"/>
      <c r="J41" s="29"/>
      <c r="K41" s="29"/>
      <c r="L41" s="29"/>
      <c r="M41" s="29"/>
      <c r="N41" s="29"/>
      <c r="O41" s="29"/>
    </row>
    <row r="42" spans="1:15" ht="24.95" customHeight="1" x14ac:dyDescent="0.2">
      <c r="A42" s="60" t="s">
        <v>66</v>
      </c>
      <c r="B42" s="61" t="s">
        <v>110</v>
      </c>
      <c r="C42" s="62">
        <v>19520.096806899004</v>
      </c>
      <c r="D42" s="63">
        <v>0</v>
      </c>
      <c r="E42" s="64">
        <v>0</v>
      </c>
      <c r="F42" s="63">
        <v>0</v>
      </c>
      <c r="G42" s="64">
        <v>0</v>
      </c>
      <c r="H42" s="63">
        <v>19520.096806899004</v>
      </c>
      <c r="I42" s="32"/>
      <c r="J42" s="29"/>
      <c r="K42" s="29"/>
      <c r="L42" s="29"/>
      <c r="M42" s="29"/>
      <c r="N42" s="29"/>
      <c r="O42" s="29"/>
    </row>
    <row r="43" spans="1:15" ht="24.95" customHeight="1" x14ac:dyDescent="0.2">
      <c r="A43" s="60" t="s">
        <v>67</v>
      </c>
      <c r="B43" s="61" t="s">
        <v>1</v>
      </c>
      <c r="C43" s="62">
        <v>26078.415999999997</v>
      </c>
      <c r="D43" s="63">
        <v>0</v>
      </c>
      <c r="E43" s="64">
        <v>0</v>
      </c>
      <c r="F43" s="63">
        <v>0</v>
      </c>
      <c r="G43" s="64">
        <v>0</v>
      </c>
      <c r="H43" s="63">
        <v>26078.415999999997</v>
      </c>
      <c r="I43" s="32"/>
      <c r="J43" s="29"/>
      <c r="K43" s="29"/>
      <c r="L43" s="29"/>
      <c r="M43" s="29"/>
      <c r="N43" s="29"/>
      <c r="O43" s="29"/>
    </row>
    <row r="44" spans="1:15" ht="24.95" customHeight="1" x14ac:dyDescent="0.2">
      <c r="A44" s="60" t="s">
        <v>72</v>
      </c>
      <c r="B44" s="61" t="s">
        <v>111</v>
      </c>
      <c r="C44" s="62">
        <v>43112.902111357085</v>
      </c>
      <c r="D44" s="63">
        <v>0</v>
      </c>
      <c r="E44" s="64">
        <v>0</v>
      </c>
      <c r="F44" s="63">
        <v>808.54677494682096</v>
      </c>
      <c r="G44" s="64">
        <v>0</v>
      </c>
      <c r="H44" s="63">
        <v>43921.448886303908</v>
      </c>
      <c r="I44" s="32"/>
      <c r="J44" s="29"/>
      <c r="K44" s="29"/>
      <c r="L44" s="29"/>
      <c r="M44" s="29"/>
      <c r="N44" s="29"/>
      <c r="O44" s="29"/>
    </row>
    <row r="45" spans="1:15" ht="24.95" customHeight="1" x14ac:dyDescent="0.2">
      <c r="A45" s="60" t="s">
        <v>68</v>
      </c>
      <c r="B45" s="61" t="s">
        <v>112</v>
      </c>
      <c r="C45" s="62">
        <v>13898.502134099619</v>
      </c>
      <c r="D45" s="63">
        <v>0</v>
      </c>
      <c r="E45" s="64">
        <v>0</v>
      </c>
      <c r="F45" s="63">
        <v>0</v>
      </c>
      <c r="G45" s="64">
        <v>0</v>
      </c>
      <c r="H45" s="63">
        <v>13898.502134099619</v>
      </c>
      <c r="I45" s="32"/>
      <c r="J45" s="29"/>
      <c r="K45" s="29"/>
      <c r="L45" s="29"/>
      <c r="M45" s="29"/>
      <c r="N45" s="29"/>
      <c r="O45" s="29"/>
    </row>
    <row r="46" spans="1:15" ht="24.95" customHeight="1" x14ac:dyDescent="0.2">
      <c r="A46" s="60" t="s">
        <v>113</v>
      </c>
      <c r="B46" s="61" t="s">
        <v>114</v>
      </c>
      <c r="C46" s="62">
        <v>18586.609163999998</v>
      </c>
      <c r="D46" s="63">
        <v>0</v>
      </c>
      <c r="E46" s="64">
        <v>0</v>
      </c>
      <c r="F46" s="63">
        <v>2421.7100762895757</v>
      </c>
      <c r="G46" s="64">
        <v>0</v>
      </c>
      <c r="H46" s="63">
        <v>21008.319240289573</v>
      </c>
      <c r="I46" s="32"/>
      <c r="J46" s="29"/>
      <c r="K46" s="29"/>
      <c r="L46" s="29"/>
      <c r="M46" s="29"/>
      <c r="N46" s="29"/>
      <c r="O46" s="29"/>
    </row>
    <row r="47" spans="1:15" ht="24.95" customHeight="1" x14ac:dyDescent="0.2">
      <c r="A47" s="60" t="s">
        <v>69</v>
      </c>
      <c r="B47" s="61" t="s">
        <v>17</v>
      </c>
      <c r="C47" s="62">
        <v>34484.178008798088</v>
      </c>
      <c r="D47" s="63">
        <v>0</v>
      </c>
      <c r="E47" s="64">
        <v>0</v>
      </c>
      <c r="F47" s="63">
        <v>30973.946768380098</v>
      </c>
      <c r="G47" s="64">
        <v>0</v>
      </c>
      <c r="H47" s="63">
        <v>65458.124777178185</v>
      </c>
      <c r="I47" s="32"/>
      <c r="J47" s="29"/>
      <c r="K47" s="29"/>
      <c r="L47" s="29"/>
      <c r="M47" s="29"/>
      <c r="N47" s="29"/>
      <c r="O47" s="29"/>
    </row>
    <row r="48" spans="1:15" ht="24.95" customHeight="1" x14ac:dyDescent="0.2">
      <c r="A48" s="60" t="s">
        <v>70</v>
      </c>
      <c r="B48" s="61" t="s">
        <v>115</v>
      </c>
      <c r="C48" s="62">
        <v>26388.432369076221</v>
      </c>
      <c r="D48" s="63">
        <v>0</v>
      </c>
      <c r="E48" s="64">
        <v>0</v>
      </c>
      <c r="F48" s="63">
        <v>2609.1117520689613</v>
      </c>
      <c r="G48" s="64">
        <v>0</v>
      </c>
      <c r="H48" s="63">
        <v>28997.544121145183</v>
      </c>
      <c r="I48" s="32"/>
      <c r="J48" s="29"/>
      <c r="K48" s="29"/>
      <c r="L48" s="29"/>
      <c r="M48" s="29"/>
      <c r="N48" s="29"/>
      <c r="O48" s="29"/>
    </row>
    <row r="49" spans="1:15" ht="24.95" customHeight="1" x14ac:dyDescent="0.2">
      <c r="A49" s="60" t="s">
        <v>71</v>
      </c>
      <c r="B49" s="61" t="s">
        <v>18</v>
      </c>
      <c r="C49" s="62">
        <v>126048.61249395745</v>
      </c>
      <c r="D49" s="63">
        <v>0</v>
      </c>
      <c r="E49" s="64">
        <v>0</v>
      </c>
      <c r="F49" s="63">
        <v>0</v>
      </c>
      <c r="G49" s="64">
        <v>0</v>
      </c>
      <c r="H49" s="63">
        <v>126048.61249395745</v>
      </c>
      <c r="I49" s="32"/>
      <c r="J49" s="29"/>
      <c r="K49" s="29"/>
      <c r="L49" s="29"/>
      <c r="M49" s="29"/>
      <c r="N49" s="29"/>
      <c r="O49" s="29"/>
    </row>
    <row r="50" spans="1:15" ht="24.95" customHeight="1" x14ac:dyDescent="0.2">
      <c r="A50" s="60" t="s">
        <v>116</v>
      </c>
      <c r="B50" s="61" t="s">
        <v>117</v>
      </c>
      <c r="C50" s="62">
        <v>45672.366969999995</v>
      </c>
      <c r="D50" s="63">
        <v>0</v>
      </c>
      <c r="E50" s="64">
        <v>0</v>
      </c>
      <c r="F50" s="63">
        <v>0</v>
      </c>
      <c r="G50" s="64">
        <v>0</v>
      </c>
      <c r="H50" s="63">
        <v>45672.366969999995</v>
      </c>
      <c r="I50" s="32"/>
      <c r="J50" s="29"/>
      <c r="K50" s="29"/>
      <c r="L50" s="29"/>
      <c r="M50" s="29"/>
      <c r="N50" s="29"/>
      <c r="O50" s="29"/>
    </row>
    <row r="51" spans="1:15" ht="24.95" customHeight="1" x14ac:dyDescent="0.2">
      <c r="A51" s="60" t="s">
        <v>118</v>
      </c>
      <c r="B51" s="61" t="s">
        <v>119</v>
      </c>
      <c r="C51" s="62">
        <v>14539.07667</v>
      </c>
      <c r="D51" s="63">
        <v>0</v>
      </c>
      <c r="E51" s="64">
        <v>0</v>
      </c>
      <c r="F51" s="63">
        <v>0</v>
      </c>
      <c r="G51" s="64">
        <v>0</v>
      </c>
      <c r="H51" s="63">
        <v>14539.07667</v>
      </c>
      <c r="I51" s="32"/>
      <c r="J51" s="29"/>
      <c r="K51" s="29"/>
      <c r="L51" s="29"/>
      <c r="M51" s="29"/>
      <c r="N51" s="29"/>
      <c r="O51" s="29"/>
    </row>
    <row r="52" spans="1:15" ht="24.95" customHeight="1" x14ac:dyDescent="0.2">
      <c r="A52" s="60" t="s">
        <v>120</v>
      </c>
      <c r="B52" s="61" t="s">
        <v>121</v>
      </c>
      <c r="C52" s="62">
        <v>1602515.186999009</v>
      </c>
      <c r="D52" s="63">
        <v>0</v>
      </c>
      <c r="E52" s="64">
        <v>0</v>
      </c>
      <c r="F52" s="63">
        <v>71105.048949973483</v>
      </c>
      <c r="G52" s="64">
        <v>0</v>
      </c>
      <c r="H52" s="63">
        <v>1673620.2359489824</v>
      </c>
      <c r="I52" s="32"/>
      <c r="J52" s="29"/>
      <c r="K52" s="29"/>
      <c r="L52" s="29"/>
      <c r="M52" s="29"/>
      <c r="N52" s="29"/>
      <c r="O52" s="29"/>
    </row>
    <row r="53" spans="1:15" ht="24.95" customHeight="1" x14ac:dyDescent="0.2">
      <c r="A53" s="60" t="s">
        <v>122</v>
      </c>
      <c r="B53" s="61" t="s">
        <v>247</v>
      </c>
      <c r="C53" s="62">
        <v>783551.33714066516</v>
      </c>
      <c r="D53" s="63">
        <v>0</v>
      </c>
      <c r="E53" s="64">
        <v>0</v>
      </c>
      <c r="F53" s="63">
        <v>0</v>
      </c>
      <c r="G53" s="64">
        <v>0</v>
      </c>
      <c r="H53" s="63">
        <v>783551.33714066516</v>
      </c>
      <c r="I53" s="32"/>
      <c r="J53" s="29"/>
      <c r="K53" s="29"/>
      <c r="L53" s="29"/>
      <c r="M53" s="29"/>
      <c r="N53" s="29"/>
      <c r="O53" s="29"/>
    </row>
    <row r="54" spans="1:15" ht="24.95" customHeight="1" x14ac:dyDescent="0.2">
      <c r="A54" s="60" t="s">
        <v>124</v>
      </c>
      <c r="B54" s="61" t="s">
        <v>125</v>
      </c>
      <c r="C54" s="62">
        <v>0</v>
      </c>
      <c r="D54" s="63">
        <v>0</v>
      </c>
      <c r="E54" s="64">
        <v>15544.897949999999</v>
      </c>
      <c r="F54" s="63">
        <v>213152.60049987183</v>
      </c>
      <c r="G54" s="64">
        <v>0</v>
      </c>
      <c r="H54" s="63">
        <v>228697.49844987184</v>
      </c>
      <c r="I54" s="32"/>
      <c r="J54" s="29"/>
      <c r="K54" s="29"/>
      <c r="L54" s="29"/>
      <c r="M54" s="29"/>
      <c r="N54" s="29"/>
      <c r="O54" s="29"/>
    </row>
    <row r="55" spans="1:15" ht="24.95" customHeight="1" x14ac:dyDescent="0.2">
      <c r="A55" s="60" t="s">
        <v>126</v>
      </c>
      <c r="B55" s="61" t="s">
        <v>248</v>
      </c>
      <c r="C55" s="62">
        <v>341237.17049870006</v>
      </c>
      <c r="D55" s="63">
        <v>0</v>
      </c>
      <c r="E55" s="64">
        <v>0</v>
      </c>
      <c r="F55" s="63">
        <v>0</v>
      </c>
      <c r="G55" s="64">
        <v>0</v>
      </c>
      <c r="H55" s="63">
        <v>341237.17049870006</v>
      </c>
      <c r="I55" s="32"/>
      <c r="J55" s="29"/>
      <c r="K55" s="29"/>
      <c r="L55" s="29"/>
      <c r="M55" s="29"/>
      <c r="N55" s="29"/>
      <c r="O55" s="29"/>
    </row>
    <row r="56" spans="1:15" ht="24.95" customHeight="1" x14ac:dyDescent="0.2">
      <c r="A56" s="60" t="s">
        <v>127</v>
      </c>
      <c r="B56" s="61" t="s">
        <v>128</v>
      </c>
      <c r="C56" s="62">
        <v>713996.14050189999</v>
      </c>
      <c r="D56" s="63">
        <v>0</v>
      </c>
      <c r="E56" s="64">
        <v>0</v>
      </c>
      <c r="F56" s="63">
        <v>10976.367742963786</v>
      </c>
      <c r="G56" s="64">
        <v>0</v>
      </c>
      <c r="H56" s="63">
        <v>724972.50824486383</v>
      </c>
      <c r="I56" s="32"/>
      <c r="J56" s="29"/>
      <c r="K56" s="29"/>
      <c r="L56" s="29"/>
      <c r="M56" s="29"/>
      <c r="N56" s="29"/>
      <c r="O56" s="29"/>
    </row>
    <row r="57" spans="1:15" ht="24.95" customHeight="1" x14ac:dyDescent="0.2">
      <c r="A57" s="60" t="s">
        <v>129</v>
      </c>
      <c r="B57" s="61" t="s">
        <v>130</v>
      </c>
      <c r="C57" s="62">
        <v>873711.3049162</v>
      </c>
      <c r="D57" s="63">
        <v>0</v>
      </c>
      <c r="E57" s="64">
        <v>0</v>
      </c>
      <c r="F57" s="63">
        <v>94859.770082654242</v>
      </c>
      <c r="G57" s="64">
        <v>0</v>
      </c>
      <c r="H57" s="63">
        <v>968571.07499885419</v>
      </c>
      <c r="I57" s="32"/>
      <c r="J57" s="29"/>
      <c r="K57" s="29"/>
      <c r="L57" s="29"/>
      <c r="M57" s="29"/>
      <c r="N57" s="29"/>
      <c r="O57" s="29"/>
    </row>
    <row r="58" spans="1:15" ht="24.95" customHeight="1" x14ac:dyDescent="0.2">
      <c r="A58" s="60" t="s">
        <v>131</v>
      </c>
      <c r="B58" s="61" t="s">
        <v>132</v>
      </c>
      <c r="C58" s="62">
        <v>17426.207020599999</v>
      </c>
      <c r="D58" s="63">
        <v>0</v>
      </c>
      <c r="E58" s="64">
        <v>0</v>
      </c>
      <c r="F58" s="63">
        <v>53580.17642570223</v>
      </c>
      <c r="G58" s="64">
        <v>0</v>
      </c>
      <c r="H58" s="63">
        <v>71006.383446302236</v>
      </c>
      <c r="I58" s="32"/>
      <c r="J58" s="29"/>
      <c r="K58" s="29"/>
      <c r="L58" s="29"/>
      <c r="M58" s="29"/>
      <c r="N58" s="29"/>
      <c r="O58" s="29"/>
    </row>
    <row r="59" spans="1:15" ht="24.95" customHeight="1" x14ac:dyDescent="0.2">
      <c r="A59" s="60" t="s">
        <v>133</v>
      </c>
      <c r="B59" s="61" t="s">
        <v>35</v>
      </c>
      <c r="C59" s="62">
        <v>233893.12654382034</v>
      </c>
      <c r="D59" s="63">
        <v>0</v>
      </c>
      <c r="E59" s="64">
        <v>0</v>
      </c>
      <c r="F59" s="63">
        <v>20717.796251354463</v>
      </c>
      <c r="G59" s="64">
        <v>0</v>
      </c>
      <c r="H59" s="63">
        <v>254610.92279517479</v>
      </c>
      <c r="I59" s="32"/>
      <c r="J59" s="29"/>
      <c r="K59" s="29"/>
      <c r="L59" s="29"/>
      <c r="M59" s="29"/>
      <c r="N59" s="29"/>
      <c r="O59" s="29"/>
    </row>
    <row r="60" spans="1:15" ht="24.95" customHeight="1" x14ac:dyDescent="0.2">
      <c r="A60" s="60">
        <v>39.200000000000003</v>
      </c>
      <c r="B60" s="61" t="s">
        <v>36</v>
      </c>
      <c r="C60" s="62">
        <v>3862.4294999999997</v>
      </c>
      <c r="D60" s="63">
        <v>0</v>
      </c>
      <c r="E60" s="64">
        <v>0</v>
      </c>
      <c r="F60" s="63">
        <v>1353.0157118249599</v>
      </c>
      <c r="G60" s="64">
        <v>0</v>
      </c>
      <c r="H60" s="63">
        <v>5215.4452118249601</v>
      </c>
      <c r="I60" s="32"/>
      <c r="J60" s="29"/>
      <c r="K60" s="29"/>
      <c r="L60" s="29"/>
      <c r="M60" s="29"/>
      <c r="N60" s="29"/>
      <c r="O60" s="29"/>
    </row>
    <row r="61" spans="1:15" ht="24.95" customHeight="1" x14ac:dyDescent="0.2">
      <c r="A61" s="60" t="s">
        <v>134</v>
      </c>
      <c r="B61" s="61" t="s">
        <v>37</v>
      </c>
      <c r="C61" s="62">
        <v>290367.97199999995</v>
      </c>
      <c r="D61" s="63">
        <v>0</v>
      </c>
      <c r="E61" s="64">
        <v>0</v>
      </c>
      <c r="F61" s="63">
        <v>0</v>
      </c>
      <c r="G61" s="64">
        <v>0</v>
      </c>
      <c r="H61" s="63">
        <v>290367.97199999995</v>
      </c>
      <c r="I61" s="32"/>
      <c r="J61" s="29"/>
      <c r="K61" s="29"/>
      <c r="L61" s="29"/>
      <c r="M61" s="29"/>
      <c r="N61" s="29"/>
      <c r="O61" s="29"/>
    </row>
    <row r="62" spans="1:15" ht="24.95" customHeight="1" x14ac:dyDescent="0.2">
      <c r="A62" s="60" t="s">
        <v>135</v>
      </c>
      <c r="B62" s="61" t="s">
        <v>136</v>
      </c>
      <c r="C62" s="62">
        <v>23179.490889999997</v>
      </c>
      <c r="D62" s="63">
        <v>0</v>
      </c>
      <c r="E62" s="64">
        <v>0</v>
      </c>
      <c r="F62" s="63">
        <v>0</v>
      </c>
      <c r="G62" s="64">
        <v>0</v>
      </c>
      <c r="H62" s="63">
        <v>23179.490889999997</v>
      </c>
      <c r="I62" s="32"/>
      <c r="J62" s="29"/>
      <c r="K62" s="29"/>
      <c r="L62" s="29"/>
      <c r="M62" s="29"/>
      <c r="N62" s="29"/>
      <c r="O62" s="29"/>
    </row>
    <row r="63" spans="1:15" ht="24.95" customHeight="1" x14ac:dyDescent="0.2">
      <c r="A63" s="60" t="s">
        <v>137</v>
      </c>
      <c r="B63" s="61" t="s">
        <v>138</v>
      </c>
      <c r="C63" s="62">
        <v>582020.63612418738</v>
      </c>
      <c r="D63" s="63">
        <v>0</v>
      </c>
      <c r="E63" s="64">
        <v>0</v>
      </c>
      <c r="F63" s="63">
        <v>0</v>
      </c>
      <c r="G63" s="64">
        <v>0</v>
      </c>
      <c r="H63" s="63">
        <v>582020.63612418738</v>
      </c>
      <c r="I63" s="32"/>
      <c r="J63" s="29"/>
      <c r="K63" s="29"/>
      <c r="L63" s="29"/>
      <c r="M63" s="29"/>
      <c r="N63" s="29"/>
      <c r="O63" s="29"/>
    </row>
    <row r="64" spans="1:15" ht="24.95" customHeight="1" x14ac:dyDescent="0.2">
      <c r="A64" s="60" t="s">
        <v>139</v>
      </c>
      <c r="B64" s="61" t="s">
        <v>140</v>
      </c>
      <c r="C64" s="62">
        <v>154499.41280190158</v>
      </c>
      <c r="D64" s="63">
        <v>0</v>
      </c>
      <c r="E64" s="64">
        <v>0</v>
      </c>
      <c r="F64" s="63">
        <v>0</v>
      </c>
      <c r="G64" s="64">
        <v>0</v>
      </c>
      <c r="H64" s="63">
        <v>154499.41280190158</v>
      </c>
      <c r="I64" s="32"/>
      <c r="J64" s="29"/>
      <c r="K64" s="29"/>
      <c r="L64" s="29"/>
      <c r="M64" s="29"/>
      <c r="N64" s="29"/>
      <c r="O64" s="29"/>
    </row>
    <row r="65" spans="1:15" ht="24.95" customHeight="1" x14ac:dyDescent="0.2">
      <c r="A65" s="60" t="s">
        <v>141</v>
      </c>
      <c r="B65" s="61" t="s">
        <v>142</v>
      </c>
      <c r="C65" s="62">
        <v>57350.264410000011</v>
      </c>
      <c r="D65" s="63">
        <v>0</v>
      </c>
      <c r="E65" s="64">
        <v>0</v>
      </c>
      <c r="F65" s="63">
        <v>0</v>
      </c>
      <c r="G65" s="64">
        <v>0</v>
      </c>
      <c r="H65" s="63">
        <v>57350.264410000011</v>
      </c>
      <c r="I65" s="32"/>
      <c r="J65" s="29"/>
      <c r="K65" s="29"/>
      <c r="L65" s="29"/>
      <c r="M65" s="29"/>
      <c r="N65" s="29"/>
      <c r="O65" s="29"/>
    </row>
    <row r="66" spans="1:15" ht="24.95" customHeight="1" x14ac:dyDescent="0.2">
      <c r="A66" s="60" t="s">
        <v>143</v>
      </c>
      <c r="B66" s="61" t="s">
        <v>144</v>
      </c>
      <c r="C66" s="62">
        <v>181067.93927959999</v>
      </c>
      <c r="D66" s="63">
        <v>0</v>
      </c>
      <c r="E66" s="64">
        <v>0</v>
      </c>
      <c r="F66" s="63">
        <v>0</v>
      </c>
      <c r="G66" s="64">
        <v>0</v>
      </c>
      <c r="H66" s="63">
        <v>181067.93927959999</v>
      </c>
      <c r="I66" s="32"/>
      <c r="J66" s="29"/>
      <c r="K66" s="29"/>
      <c r="L66" s="29"/>
      <c r="M66" s="29"/>
      <c r="N66" s="29"/>
      <c r="O66" s="29"/>
    </row>
    <row r="67" spans="1:15" ht="24.95" customHeight="1" x14ac:dyDescent="0.2">
      <c r="A67" s="60" t="s">
        <v>145</v>
      </c>
      <c r="B67" s="61" t="s">
        <v>146</v>
      </c>
      <c r="C67" s="62">
        <v>22747.921399999996</v>
      </c>
      <c r="D67" s="63">
        <v>0</v>
      </c>
      <c r="E67" s="64">
        <v>10638.024739999999</v>
      </c>
      <c r="F67" s="63">
        <v>122.96874232320816</v>
      </c>
      <c r="G67" s="64">
        <v>0</v>
      </c>
      <c r="H67" s="63">
        <v>33508.91488232321</v>
      </c>
      <c r="I67" s="32"/>
      <c r="J67" s="29"/>
      <c r="K67" s="29"/>
      <c r="L67" s="29"/>
      <c r="M67" s="29"/>
      <c r="N67" s="29"/>
      <c r="O67" s="29"/>
    </row>
    <row r="68" spans="1:15" ht="24.95" customHeight="1" x14ac:dyDescent="0.2">
      <c r="A68" s="60" t="s">
        <v>147</v>
      </c>
      <c r="B68" s="61" t="s">
        <v>148</v>
      </c>
      <c r="C68" s="62">
        <v>163112.0849624</v>
      </c>
      <c r="D68" s="63">
        <v>0</v>
      </c>
      <c r="E68" s="64">
        <v>0</v>
      </c>
      <c r="F68" s="63">
        <v>3044.1932621258738</v>
      </c>
      <c r="G68" s="64">
        <v>0</v>
      </c>
      <c r="H68" s="63">
        <v>166156.27822452586</v>
      </c>
      <c r="I68" s="32"/>
      <c r="J68" s="29"/>
      <c r="K68" s="29"/>
      <c r="L68" s="29"/>
      <c r="M68" s="29"/>
      <c r="N68" s="29"/>
      <c r="O68" s="29"/>
    </row>
    <row r="69" spans="1:15" ht="24.95" customHeight="1" x14ac:dyDescent="0.2">
      <c r="A69" s="60" t="s">
        <v>149</v>
      </c>
      <c r="B69" s="61" t="s">
        <v>150</v>
      </c>
      <c r="C69" s="62">
        <v>504556.92438840016</v>
      </c>
      <c r="D69" s="63">
        <v>0</v>
      </c>
      <c r="E69" s="64">
        <v>0</v>
      </c>
      <c r="F69" s="63">
        <v>67577.39111882617</v>
      </c>
      <c r="G69" s="64">
        <v>0</v>
      </c>
      <c r="H69" s="63">
        <v>572134.31550722627</v>
      </c>
      <c r="I69" s="32"/>
      <c r="J69" s="29"/>
      <c r="K69" s="29"/>
      <c r="L69" s="29"/>
      <c r="M69" s="29"/>
      <c r="N69" s="29"/>
      <c r="O69" s="29"/>
    </row>
    <row r="70" spans="1:15" ht="24.95" customHeight="1" x14ac:dyDescent="0.2">
      <c r="A70" s="60" t="s">
        <v>151</v>
      </c>
      <c r="B70" s="61" t="s">
        <v>152</v>
      </c>
      <c r="C70" s="62">
        <v>96316.078399999999</v>
      </c>
      <c r="D70" s="63">
        <v>0</v>
      </c>
      <c r="E70" s="64">
        <v>0</v>
      </c>
      <c r="F70" s="63">
        <v>98.052708518807663</v>
      </c>
      <c r="G70" s="64">
        <v>0</v>
      </c>
      <c r="H70" s="63">
        <v>96414.131108518806</v>
      </c>
      <c r="I70" s="32"/>
      <c r="J70" s="29"/>
      <c r="K70" s="29"/>
      <c r="L70" s="29"/>
      <c r="M70" s="29"/>
      <c r="N70" s="29"/>
      <c r="O70" s="29"/>
    </row>
    <row r="71" spans="1:15" ht="24.95" customHeight="1" x14ac:dyDescent="0.2">
      <c r="A71" s="60" t="s">
        <v>153</v>
      </c>
      <c r="B71" s="61" t="s">
        <v>154</v>
      </c>
      <c r="C71" s="62">
        <v>236316.71110833352</v>
      </c>
      <c r="D71" s="63">
        <v>0</v>
      </c>
      <c r="E71" s="64">
        <v>0</v>
      </c>
      <c r="F71" s="63">
        <v>0</v>
      </c>
      <c r="G71" s="64">
        <v>0</v>
      </c>
      <c r="H71" s="63">
        <v>236316.71110833352</v>
      </c>
      <c r="I71" s="32"/>
      <c r="J71" s="29"/>
      <c r="K71" s="29"/>
      <c r="L71" s="29"/>
      <c r="M71" s="29"/>
      <c r="N71" s="29"/>
      <c r="O71" s="29"/>
    </row>
    <row r="72" spans="1:15" ht="24.95" customHeight="1" x14ac:dyDescent="0.2">
      <c r="A72" s="60" t="s">
        <v>155</v>
      </c>
      <c r="B72" s="61" t="s">
        <v>156</v>
      </c>
      <c r="C72" s="62">
        <v>0</v>
      </c>
      <c r="D72" s="63">
        <v>758806.42699107062</v>
      </c>
      <c r="E72" s="64">
        <v>0</v>
      </c>
      <c r="F72" s="63">
        <v>0</v>
      </c>
      <c r="G72" s="64">
        <v>0</v>
      </c>
      <c r="H72" s="63">
        <v>758806.42699107062</v>
      </c>
      <c r="I72" s="32"/>
      <c r="J72" s="29"/>
      <c r="K72" s="29"/>
      <c r="L72" s="29"/>
      <c r="M72" s="29"/>
      <c r="N72" s="29"/>
      <c r="O72" s="29"/>
    </row>
    <row r="73" spans="1:15" ht="24.95" customHeight="1" x14ac:dyDescent="0.2">
      <c r="A73" s="60" t="s">
        <v>157</v>
      </c>
      <c r="B73" s="61" t="s">
        <v>158</v>
      </c>
      <c r="C73" s="62">
        <v>0</v>
      </c>
      <c r="D73" s="63">
        <v>94463.901076478738</v>
      </c>
      <c r="E73" s="64">
        <v>0</v>
      </c>
      <c r="F73" s="63">
        <v>0</v>
      </c>
      <c r="G73" s="64">
        <v>0</v>
      </c>
      <c r="H73" s="63">
        <v>94463.901076478738</v>
      </c>
      <c r="I73" s="32"/>
      <c r="J73" s="29"/>
      <c r="K73" s="29"/>
      <c r="L73" s="29"/>
      <c r="M73" s="29"/>
      <c r="N73" s="29"/>
      <c r="O73" s="29"/>
    </row>
    <row r="74" spans="1:15" ht="24.95" customHeight="1" x14ac:dyDescent="0.2">
      <c r="A74" s="60" t="s">
        <v>159</v>
      </c>
      <c r="B74" s="61" t="s">
        <v>160</v>
      </c>
      <c r="C74" s="62">
        <v>0</v>
      </c>
      <c r="D74" s="63">
        <v>120077.91577690771</v>
      </c>
      <c r="E74" s="64">
        <v>0</v>
      </c>
      <c r="F74" s="63">
        <v>0</v>
      </c>
      <c r="G74" s="64">
        <v>0</v>
      </c>
      <c r="H74" s="63">
        <v>120077.91577690771</v>
      </c>
      <c r="I74" s="32"/>
      <c r="J74" s="29"/>
      <c r="K74" s="29"/>
      <c r="L74" s="29"/>
      <c r="M74" s="29"/>
      <c r="N74" s="29"/>
      <c r="O74" s="29"/>
    </row>
    <row r="75" spans="1:15" ht="24.95" customHeight="1" x14ac:dyDescent="0.2">
      <c r="A75" s="60" t="s">
        <v>161</v>
      </c>
      <c r="B75" s="61" t="s">
        <v>162</v>
      </c>
      <c r="C75" s="62">
        <v>0</v>
      </c>
      <c r="D75" s="63">
        <v>0</v>
      </c>
      <c r="E75" s="64">
        <v>0</v>
      </c>
      <c r="F75" s="63">
        <v>0</v>
      </c>
      <c r="G75" s="64">
        <v>0</v>
      </c>
      <c r="H75" s="63">
        <v>0</v>
      </c>
      <c r="I75" s="32"/>
      <c r="J75" s="29"/>
      <c r="K75" s="29"/>
      <c r="L75" s="29"/>
      <c r="M75" s="29"/>
      <c r="N75" s="29"/>
      <c r="O75" s="29"/>
    </row>
    <row r="76" spans="1:15" ht="24.95" customHeight="1" x14ac:dyDescent="0.2">
      <c r="A76" s="60" t="s">
        <v>163</v>
      </c>
      <c r="B76" s="61" t="s">
        <v>164</v>
      </c>
      <c r="C76" s="62">
        <v>218484.32154167836</v>
      </c>
      <c r="D76" s="63">
        <v>0</v>
      </c>
      <c r="E76" s="64">
        <v>0</v>
      </c>
      <c r="F76" s="63">
        <v>0</v>
      </c>
      <c r="G76" s="64">
        <v>0</v>
      </c>
      <c r="H76" s="63">
        <v>218484.32154167836</v>
      </c>
      <c r="I76" s="32"/>
      <c r="J76" s="29"/>
      <c r="K76" s="29"/>
      <c r="L76" s="29"/>
      <c r="M76" s="29"/>
      <c r="N76" s="29"/>
      <c r="O76" s="29"/>
    </row>
    <row r="77" spans="1:15" ht="24.95" customHeight="1" x14ac:dyDescent="0.2">
      <c r="A77" s="60" t="s">
        <v>165</v>
      </c>
      <c r="B77" s="61" t="s">
        <v>166</v>
      </c>
      <c r="C77" s="62">
        <v>145768.84181249997</v>
      </c>
      <c r="D77" s="63">
        <v>0</v>
      </c>
      <c r="E77" s="64">
        <v>0</v>
      </c>
      <c r="F77" s="63">
        <v>13829.010069763242</v>
      </c>
      <c r="G77" s="64">
        <v>0</v>
      </c>
      <c r="H77" s="63">
        <v>159597.8518822632</v>
      </c>
      <c r="I77" s="32"/>
      <c r="J77" s="29"/>
      <c r="K77" s="29"/>
      <c r="L77" s="29"/>
      <c r="M77" s="29"/>
      <c r="N77" s="29"/>
      <c r="O77" s="29"/>
    </row>
    <row r="78" spans="1:15" ht="24.95" customHeight="1" x14ac:dyDescent="0.2">
      <c r="A78" s="60" t="s">
        <v>167</v>
      </c>
      <c r="B78" s="61" t="s">
        <v>168</v>
      </c>
      <c r="C78" s="62">
        <v>39332.198364399999</v>
      </c>
      <c r="D78" s="63">
        <v>0</v>
      </c>
      <c r="E78" s="64">
        <v>0</v>
      </c>
      <c r="F78" s="63">
        <v>13554.379876678018</v>
      </c>
      <c r="G78" s="64">
        <v>0</v>
      </c>
      <c r="H78" s="63">
        <v>52886.578241078016</v>
      </c>
      <c r="I78" s="32"/>
      <c r="J78" s="29"/>
      <c r="K78" s="29"/>
      <c r="L78" s="29"/>
      <c r="M78" s="29"/>
      <c r="N78" s="29"/>
      <c r="O78" s="29"/>
    </row>
    <row r="79" spans="1:15" ht="24.95" customHeight="1" x14ac:dyDescent="0.2">
      <c r="A79" s="60" t="s">
        <v>169</v>
      </c>
      <c r="B79" s="61" t="s">
        <v>170</v>
      </c>
      <c r="C79" s="62">
        <v>17613.3631060474</v>
      </c>
      <c r="D79" s="63">
        <v>0</v>
      </c>
      <c r="E79" s="64">
        <v>0</v>
      </c>
      <c r="F79" s="63">
        <v>0</v>
      </c>
      <c r="G79" s="64">
        <v>0</v>
      </c>
      <c r="H79" s="63">
        <v>17613.3631060474</v>
      </c>
      <c r="I79" s="32"/>
      <c r="J79" s="29"/>
      <c r="K79" s="29"/>
      <c r="L79" s="29"/>
      <c r="M79" s="29"/>
      <c r="N79" s="29"/>
      <c r="O79" s="29"/>
    </row>
    <row r="80" spans="1:15" ht="24.95" customHeight="1" x14ac:dyDescent="0.2">
      <c r="A80" s="60" t="s">
        <v>171</v>
      </c>
      <c r="B80" s="61" t="s">
        <v>172</v>
      </c>
      <c r="C80" s="62">
        <v>44788.538261099995</v>
      </c>
      <c r="D80" s="63">
        <v>0</v>
      </c>
      <c r="E80" s="64">
        <v>0</v>
      </c>
      <c r="F80" s="63">
        <v>0</v>
      </c>
      <c r="G80" s="64">
        <v>0</v>
      </c>
      <c r="H80" s="63">
        <v>44788.538261099995</v>
      </c>
      <c r="I80" s="32"/>
      <c r="J80" s="29"/>
      <c r="K80" s="29"/>
      <c r="L80" s="29"/>
      <c r="M80" s="29"/>
      <c r="N80" s="29"/>
      <c r="O80" s="29"/>
    </row>
    <row r="81" spans="1:15" ht="24.95" customHeight="1" x14ac:dyDescent="0.2">
      <c r="A81" s="60" t="s">
        <v>173</v>
      </c>
      <c r="B81" s="61" t="s">
        <v>174</v>
      </c>
      <c r="C81" s="62">
        <v>154163.34096896497</v>
      </c>
      <c r="D81" s="63">
        <v>0</v>
      </c>
      <c r="E81" s="64">
        <v>0</v>
      </c>
      <c r="F81" s="63">
        <v>5200.8315883304767</v>
      </c>
      <c r="G81" s="64">
        <v>0</v>
      </c>
      <c r="H81" s="63">
        <v>159364.17255729545</v>
      </c>
      <c r="I81" s="32"/>
      <c r="J81" s="29"/>
      <c r="K81" s="29"/>
      <c r="L81" s="29"/>
      <c r="M81" s="29"/>
      <c r="N81" s="29"/>
      <c r="O81" s="29"/>
    </row>
    <row r="82" spans="1:15" ht="24.95" customHeight="1" x14ac:dyDescent="0.2">
      <c r="A82" s="60" t="s">
        <v>175</v>
      </c>
      <c r="B82" s="61" t="s">
        <v>176</v>
      </c>
      <c r="C82" s="62">
        <v>514826.49321296386</v>
      </c>
      <c r="D82" s="63">
        <v>0</v>
      </c>
      <c r="E82" s="64">
        <v>0</v>
      </c>
      <c r="F82" s="63">
        <v>8229.6596307454602</v>
      </c>
      <c r="G82" s="64">
        <v>0</v>
      </c>
      <c r="H82" s="63">
        <v>523056.15284370934</v>
      </c>
      <c r="I82" s="32"/>
      <c r="J82" s="29"/>
      <c r="K82" s="29"/>
      <c r="L82" s="29"/>
      <c r="M82" s="29"/>
      <c r="N82" s="29"/>
      <c r="O82" s="29"/>
    </row>
    <row r="83" spans="1:15" ht="24.95" customHeight="1" x14ac:dyDescent="0.2">
      <c r="A83" s="60" t="s">
        <v>177</v>
      </c>
      <c r="B83" s="61" t="s">
        <v>2</v>
      </c>
      <c r="C83" s="62">
        <v>233740.08867715043</v>
      </c>
      <c r="D83" s="63">
        <v>0</v>
      </c>
      <c r="E83" s="64">
        <v>0</v>
      </c>
      <c r="F83" s="63">
        <v>989.82175172662346</v>
      </c>
      <c r="G83" s="64">
        <v>0</v>
      </c>
      <c r="H83" s="63">
        <v>234729.91042887705</v>
      </c>
      <c r="I83" s="32"/>
      <c r="J83" s="29"/>
      <c r="K83" s="29"/>
      <c r="L83" s="29"/>
      <c r="M83" s="29"/>
      <c r="N83" s="29"/>
      <c r="O83" s="29"/>
    </row>
    <row r="84" spans="1:15" ht="24.95" customHeight="1" x14ac:dyDescent="0.2">
      <c r="A84" s="60" t="s">
        <v>178</v>
      </c>
      <c r="B84" s="61" t="s">
        <v>179</v>
      </c>
      <c r="C84" s="62">
        <v>155287.3401069</v>
      </c>
      <c r="D84" s="63">
        <v>0</v>
      </c>
      <c r="E84" s="64">
        <v>0</v>
      </c>
      <c r="F84" s="63">
        <v>1629.3281702960323</v>
      </c>
      <c r="G84" s="64">
        <v>0</v>
      </c>
      <c r="H84" s="63">
        <v>156916.66827719603</v>
      </c>
      <c r="I84" s="32"/>
      <c r="J84" s="29"/>
      <c r="K84" s="29"/>
      <c r="L84" s="29"/>
      <c r="M84" s="29"/>
      <c r="N84" s="29"/>
      <c r="O84" s="29"/>
    </row>
    <row r="85" spans="1:15" ht="24.95" customHeight="1" x14ac:dyDescent="0.2">
      <c r="A85" s="60" t="s">
        <v>180</v>
      </c>
      <c r="B85" s="61" t="s">
        <v>181</v>
      </c>
      <c r="C85" s="62">
        <v>83563.69600085089</v>
      </c>
      <c r="D85" s="63">
        <v>0</v>
      </c>
      <c r="E85" s="64">
        <v>0</v>
      </c>
      <c r="F85" s="63">
        <v>4126.4798022090481</v>
      </c>
      <c r="G85" s="64">
        <v>0</v>
      </c>
      <c r="H85" s="63">
        <v>87690.175803059945</v>
      </c>
      <c r="I85" s="32"/>
      <c r="J85" s="29"/>
      <c r="K85" s="29"/>
      <c r="L85" s="29"/>
      <c r="M85" s="29"/>
      <c r="N85" s="29"/>
      <c r="O85" s="29"/>
    </row>
    <row r="86" spans="1:15" ht="24.95" customHeight="1" x14ac:dyDescent="0.2">
      <c r="A86" s="60" t="s">
        <v>182</v>
      </c>
      <c r="B86" s="61" t="s">
        <v>183</v>
      </c>
      <c r="C86" s="62">
        <v>22284.180372599993</v>
      </c>
      <c r="D86" s="63">
        <v>0</v>
      </c>
      <c r="E86" s="64">
        <v>0</v>
      </c>
      <c r="F86" s="63">
        <v>21098.474309909427</v>
      </c>
      <c r="G86" s="64">
        <v>0</v>
      </c>
      <c r="H86" s="63">
        <v>43382.654682509419</v>
      </c>
      <c r="I86" s="32"/>
      <c r="J86" s="29"/>
      <c r="K86" s="29"/>
      <c r="L86" s="29"/>
      <c r="M86" s="29"/>
      <c r="N86" s="29"/>
      <c r="O86" s="29"/>
    </row>
    <row r="87" spans="1:15" ht="24.95" customHeight="1" x14ac:dyDescent="0.2">
      <c r="A87" s="60"/>
      <c r="B87" s="65"/>
      <c r="C87" s="62"/>
      <c r="D87" s="63"/>
      <c r="E87" s="64"/>
      <c r="F87" s="63"/>
      <c r="G87" s="64"/>
      <c r="H87" s="63"/>
      <c r="J87" s="29"/>
      <c r="K87" s="29"/>
      <c r="L87" s="29"/>
      <c r="M87" s="29"/>
      <c r="N87" s="29"/>
      <c r="O87" s="29"/>
    </row>
    <row r="88" spans="1:15" ht="24.95" customHeight="1" x14ac:dyDescent="0.2">
      <c r="A88" s="40"/>
      <c r="B88" s="41" t="s">
        <v>249</v>
      </c>
      <c r="C88" s="42">
        <f>SUM(C11:C87)</f>
        <v>9887767.303977428</v>
      </c>
      <c r="D88" s="43">
        <f t="shared" ref="D88:H88" si="0">SUM(D11:D87)</f>
        <v>973348.24384445709</v>
      </c>
      <c r="E88" s="42">
        <f t="shared" si="0"/>
        <v>26182.922689999999</v>
      </c>
      <c r="F88" s="43">
        <f t="shared" si="0"/>
        <v>745616.64002660546</v>
      </c>
      <c r="G88" s="42">
        <f t="shared" si="0"/>
        <v>0</v>
      </c>
      <c r="H88" s="43">
        <f t="shared" si="0"/>
        <v>11632915.110538496</v>
      </c>
      <c r="I88" s="32"/>
      <c r="J88" s="35"/>
      <c r="K88" s="29"/>
      <c r="L88" s="29"/>
      <c r="M88" s="29"/>
      <c r="N88" s="29"/>
      <c r="O88" s="29"/>
    </row>
    <row r="89" spans="1:15" ht="24.95" customHeight="1" x14ac:dyDescent="0.2">
      <c r="A89" s="66" t="s">
        <v>251</v>
      </c>
      <c r="B89" s="67"/>
      <c r="C89" s="68"/>
      <c r="D89" s="69"/>
      <c r="E89" s="70"/>
      <c r="F89" s="69"/>
      <c r="G89" s="70"/>
      <c r="H89" s="69"/>
      <c r="J89" s="29"/>
      <c r="K89" s="29"/>
      <c r="L89" s="29"/>
      <c r="M89" s="29"/>
      <c r="N89" s="29"/>
      <c r="O89" s="29"/>
    </row>
    <row r="90" spans="1:15" ht="24.95" customHeight="1" x14ac:dyDescent="0.2">
      <c r="A90" s="60" t="s">
        <v>184</v>
      </c>
      <c r="B90" s="61" t="s">
        <v>121</v>
      </c>
      <c r="C90" s="62">
        <v>0</v>
      </c>
      <c r="D90" s="63">
        <v>0</v>
      </c>
      <c r="E90" s="64">
        <v>0</v>
      </c>
      <c r="F90" s="63">
        <v>208890.94181744222</v>
      </c>
      <c r="G90" s="64">
        <v>0</v>
      </c>
      <c r="H90" s="63">
        <v>208890.94181744222</v>
      </c>
      <c r="J90" s="29"/>
      <c r="K90" s="29"/>
      <c r="L90" s="29"/>
      <c r="M90" s="36"/>
      <c r="N90" s="29"/>
      <c r="O90" s="29"/>
    </row>
    <row r="91" spans="1:15" ht="24.95" customHeight="1" x14ac:dyDescent="0.2">
      <c r="A91" s="60" t="s">
        <v>185</v>
      </c>
      <c r="B91" s="61" t="s">
        <v>123</v>
      </c>
      <c r="C91" s="62">
        <v>23958.3638758126</v>
      </c>
      <c r="D91" s="63">
        <v>0</v>
      </c>
      <c r="E91" s="64">
        <v>0</v>
      </c>
      <c r="F91" s="63">
        <v>0</v>
      </c>
      <c r="G91" s="64">
        <v>0</v>
      </c>
      <c r="H91" s="63">
        <v>23958.3638758126</v>
      </c>
      <c r="J91" s="29"/>
      <c r="K91" s="29"/>
      <c r="L91" s="29"/>
      <c r="M91" s="29"/>
      <c r="N91" s="29"/>
      <c r="O91" s="29"/>
    </row>
    <row r="92" spans="1:15" ht="24.95" customHeight="1" x14ac:dyDescent="0.2">
      <c r="A92" s="60" t="s">
        <v>186</v>
      </c>
      <c r="B92" s="61" t="s">
        <v>162</v>
      </c>
      <c r="C92" s="62">
        <v>0</v>
      </c>
      <c r="D92" s="63">
        <v>0</v>
      </c>
      <c r="E92" s="64">
        <v>0</v>
      </c>
      <c r="F92" s="63">
        <v>0</v>
      </c>
      <c r="G92" s="64">
        <v>0</v>
      </c>
      <c r="H92" s="63">
        <v>0</v>
      </c>
      <c r="J92" s="29"/>
      <c r="K92" s="29"/>
      <c r="L92" s="29"/>
      <c r="M92" s="29"/>
      <c r="N92" s="29"/>
      <c r="O92" s="29"/>
    </row>
    <row r="93" spans="1:15" ht="24.95" customHeight="1" x14ac:dyDescent="0.2">
      <c r="A93" s="60">
        <v>49.1</v>
      </c>
      <c r="B93" s="65" t="s">
        <v>187</v>
      </c>
      <c r="C93" s="62">
        <v>0</v>
      </c>
      <c r="D93" s="63">
        <v>0</v>
      </c>
      <c r="E93" s="64">
        <v>0</v>
      </c>
      <c r="F93" s="63">
        <v>296458.79572880396</v>
      </c>
      <c r="G93" s="64">
        <v>0</v>
      </c>
      <c r="H93" s="63">
        <v>296458.79572880396</v>
      </c>
      <c r="J93" s="29"/>
      <c r="K93" s="29"/>
      <c r="L93" s="29"/>
      <c r="M93" s="29"/>
      <c r="N93" s="29"/>
      <c r="O93" s="29"/>
    </row>
    <row r="94" spans="1:15" ht="24.95" customHeight="1" x14ac:dyDescent="0.2">
      <c r="A94" s="40"/>
      <c r="B94" s="41" t="s">
        <v>250</v>
      </c>
      <c r="C94" s="42">
        <f>SUM(C90:C93)</f>
        <v>23958.3638758126</v>
      </c>
      <c r="D94" s="43">
        <f t="shared" ref="D94:H94" si="1">SUM(D90:D93)</f>
        <v>0</v>
      </c>
      <c r="E94" s="42">
        <f t="shared" si="1"/>
        <v>0</v>
      </c>
      <c r="F94" s="43">
        <f t="shared" si="1"/>
        <v>505349.73754624615</v>
      </c>
      <c r="G94" s="42">
        <f t="shared" si="1"/>
        <v>0</v>
      </c>
      <c r="H94" s="43">
        <f t="shared" si="1"/>
        <v>529308.10142205877</v>
      </c>
      <c r="I94" s="32"/>
      <c r="J94" s="29"/>
      <c r="K94" s="29"/>
      <c r="L94" s="29"/>
      <c r="M94" s="29"/>
      <c r="N94" s="29"/>
      <c r="O94" s="29"/>
    </row>
    <row r="95" spans="1:15" ht="24.95" customHeight="1" x14ac:dyDescent="0.2">
      <c r="A95" s="66" t="s">
        <v>252</v>
      </c>
      <c r="B95" s="67"/>
      <c r="C95" s="68"/>
      <c r="D95" s="69"/>
      <c r="E95" s="70"/>
      <c r="F95" s="63"/>
      <c r="G95" s="64"/>
      <c r="H95" s="63"/>
      <c r="J95" s="29"/>
      <c r="K95" s="29"/>
      <c r="L95" s="29"/>
      <c r="M95" s="29"/>
      <c r="N95" s="29"/>
      <c r="O95" s="29"/>
    </row>
    <row r="96" spans="1:15" ht="24.95" customHeight="1" x14ac:dyDescent="0.2">
      <c r="A96" s="60" t="s">
        <v>188</v>
      </c>
      <c r="B96" s="61" t="s">
        <v>119</v>
      </c>
      <c r="C96" s="62">
        <v>0</v>
      </c>
      <c r="D96" s="63">
        <v>0</v>
      </c>
      <c r="E96" s="64">
        <v>25483.206759999997</v>
      </c>
      <c r="F96" s="63">
        <v>0</v>
      </c>
      <c r="G96" s="64">
        <v>0</v>
      </c>
      <c r="H96" s="63">
        <v>25483.206759999997</v>
      </c>
      <c r="J96" s="29"/>
      <c r="K96" s="29"/>
      <c r="L96" s="29"/>
      <c r="M96" s="29"/>
      <c r="N96" s="29"/>
      <c r="O96" s="29"/>
    </row>
    <row r="97" spans="1:15" ht="24.95" customHeight="1" x14ac:dyDescent="0.2">
      <c r="A97" s="60" t="s">
        <v>189</v>
      </c>
      <c r="B97" s="61" t="s">
        <v>152</v>
      </c>
      <c r="C97" s="62">
        <v>0</v>
      </c>
      <c r="D97" s="63">
        <v>0</v>
      </c>
      <c r="E97" s="64">
        <v>5074.9787699999988</v>
      </c>
      <c r="F97" s="63">
        <v>0</v>
      </c>
      <c r="G97" s="64">
        <v>0</v>
      </c>
      <c r="H97" s="63">
        <v>5074.9787699999988</v>
      </c>
      <c r="J97" s="29"/>
      <c r="K97" s="29"/>
      <c r="L97" s="29"/>
      <c r="M97" s="29"/>
      <c r="N97" s="29"/>
      <c r="O97" s="29"/>
    </row>
    <row r="98" spans="1:15" ht="24.95" customHeight="1" x14ac:dyDescent="0.2">
      <c r="A98" s="60" t="s">
        <v>190</v>
      </c>
      <c r="B98" s="61" t="s">
        <v>170</v>
      </c>
      <c r="C98" s="62">
        <v>0</v>
      </c>
      <c r="D98" s="63">
        <v>0</v>
      </c>
      <c r="E98" s="64">
        <v>0</v>
      </c>
      <c r="F98" s="63">
        <v>0</v>
      </c>
      <c r="G98" s="64">
        <v>13574.532999999999</v>
      </c>
      <c r="H98" s="63">
        <v>13574.532999999999</v>
      </c>
      <c r="J98" s="29"/>
      <c r="K98" s="29"/>
      <c r="L98" s="29"/>
      <c r="M98" s="29"/>
      <c r="N98" s="29"/>
      <c r="O98" s="29"/>
    </row>
    <row r="99" spans="1:15" ht="24.95" customHeight="1" x14ac:dyDescent="0.2">
      <c r="A99" s="60">
        <v>50.1</v>
      </c>
      <c r="B99" s="61" t="s">
        <v>191</v>
      </c>
      <c r="C99" s="62">
        <v>0</v>
      </c>
      <c r="D99" s="63">
        <v>0</v>
      </c>
      <c r="E99" s="64">
        <v>1588146.7339000003</v>
      </c>
      <c r="F99" s="63">
        <v>0</v>
      </c>
      <c r="G99" s="64">
        <v>0</v>
      </c>
      <c r="H99" s="63">
        <v>1588146.7339000003</v>
      </c>
      <c r="J99" s="29"/>
      <c r="K99" s="29"/>
      <c r="L99" s="29"/>
      <c r="M99" s="29"/>
      <c r="N99" s="29"/>
      <c r="O99" s="29"/>
    </row>
    <row r="100" spans="1:15" ht="24.95" customHeight="1" x14ac:dyDescent="0.2">
      <c r="A100" s="60">
        <v>50.2</v>
      </c>
      <c r="B100" s="61" t="s">
        <v>38</v>
      </c>
      <c r="C100" s="62">
        <v>0</v>
      </c>
      <c r="D100" s="63">
        <v>0</v>
      </c>
      <c r="E100" s="64">
        <v>640659.83435999998</v>
      </c>
      <c r="F100" s="63">
        <v>0</v>
      </c>
      <c r="G100" s="64">
        <v>0</v>
      </c>
      <c r="H100" s="63">
        <v>640659.83435999998</v>
      </c>
      <c r="J100" s="29"/>
      <c r="K100" s="29"/>
      <c r="L100" s="29"/>
      <c r="M100" s="29"/>
      <c r="N100" s="29"/>
      <c r="O100" s="29"/>
    </row>
    <row r="101" spans="1:15" ht="24.95" customHeight="1" x14ac:dyDescent="0.2">
      <c r="A101" s="60">
        <v>50.3</v>
      </c>
      <c r="B101" s="61" t="s">
        <v>192</v>
      </c>
      <c r="C101" s="62">
        <v>0</v>
      </c>
      <c r="D101" s="63">
        <v>0</v>
      </c>
      <c r="E101" s="64">
        <v>100978.67173999999</v>
      </c>
      <c r="F101" s="63">
        <v>0</v>
      </c>
      <c r="G101" s="64">
        <v>0</v>
      </c>
      <c r="H101" s="63">
        <v>100978.67173999999</v>
      </c>
      <c r="J101" s="29"/>
      <c r="K101" s="29"/>
      <c r="L101" s="29"/>
      <c r="M101" s="29"/>
      <c r="N101" s="29"/>
      <c r="O101" s="29"/>
    </row>
    <row r="102" spans="1:15" ht="24.95" customHeight="1" x14ac:dyDescent="0.2">
      <c r="A102" s="60" t="s">
        <v>193</v>
      </c>
      <c r="B102" s="61" t="s">
        <v>2</v>
      </c>
      <c r="C102" s="62">
        <v>0</v>
      </c>
      <c r="D102" s="63">
        <v>0</v>
      </c>
      <c r="E102" s="64">
        <v>1307462.28468</v>
      </c>
      <c r="F102" s="63">
        <v>0</v>
      </c>
      <c r="G102" s="64">
        <v>1980.7581101000001</v>
      </c>
      <c r="H102" s="63">
        <v>1309443.0427901</v>
      </c>
      <c r="J102" s="29"/>
      <c r="K102" s="29"/>
      <c r="L102" s="29"/>
      <c r="M102" s="29"/>
      <c r="N102" s="29"/>
      <c r="O102" s="29"/>
    </row>
    <row r="103" spans="1:15" ht="24.95" customHeight="1" x14ac:dyDescent="0.2">
      <c r="A103" s="60" t="s">
        <v>194</v>
      </c>
      <c r="B103" s="61" t="s">
        <v>179</v>
      </c>
      <c r="C103" s="62">
        <v>0</v>
      </c>
      <c r="D103" s="63">
        <v>0</v>
      </c>
      <c r="E103" s="64">
        <v>1134204.7276000001</v>
      </c>
      <c r="F103" s="63">
        <v>0</v>
      </c>
      <c r="G103" s="64">
        <v>8500.5192545999998</v>
      </c>
      <c r="H103" s="63">
        <v>1142705.2468546</v>
      </c>
      <c r="J103" s="29"/>
      <c r="K103" s="29"/>
      <c r="L103" s="29"/>
      <c r="M103" s="29"/>
      <c r="N103" s="29"/>
      <c r="O103" s="29"/>
    </row>
    <row r="104" spans="1:15" ht="24.95" customHeight="1" x14ac:dyDescent="0.2">
      <c r="A104" s="60" t="s">
        <v>195</v>
      </c>
      <c r="B104" s="61" t="s">
        <v>181</v>
      </c>
      <c r="C104" s="62">
        <v>0</v>
      </c>
      <c r="D104" s="63">
        <v>0</v>
      </c>
      <c r="E104" s="64">
        <v>0</v>
      </c>
      <c r="F104" s="63">
        <v>0</v>
      </c>
      <c r="G104" s="64">
        <v>3023.1080000000002</v>
      </c>
      <c r="H104" s="63">
        <v>3023.1080000000002</v>
      </c>
      <c r="J104" s="29"/>
      <c r="K104" s="29"/>
      <c r="L104" s="29"/>
      <c r="M104" s="29"/>
      <c r="N104" s="29"/>
      <c r="O104" s="29"/>
    </row>
    <row r="105" spans="1:15" ht="24.95" customHeight="1" x14ac:dyDescent="0.2">
      <c r="A105" s="60" t="s">
        <v>196</v>
      </c>
      <c r="B105" s="65" t="s">
        <v>183</v>
      </c>
      <c r="C105" s="62">
        <v>0</v>
      </c>
      <c r="D105" s="63">
        <v>0</v>
      </c>
      <c r="E105" s="64">
        <v>0</v>
      </c>
      <c r="F105" s="63">
        <v>0</v>
      </c>
      <c r="G105" s="64">
        <v>42234.887805999999</v>
      </c>
      <c r="H105" s="63">
        <v>42234.887805999999</v>
      </c>
      <c r="J105" s="29"/>
      <c r="K105" s="29"/>
      <c r="L105" s="29"/>
      <c r="M105" s="29"/>
      <c r="N105" s="29"/>
      <c r="O105" s="29"/>
    </row>
    <row r="106" spans="1:15" ht="24.95" customHeight="1" x14ac:dyDescent="0.2">
      <c r="A106" s="44"/>
      <c r="B106" s="41" t="s">
        <v>253</v>
      </c>
      <c r="C106" s="42">
        <f>SUM(C96:C105)</f>
        <v>0</v>
      </c>
      <c r="D106" s="43">
        <f t="shared" ref="D106:H106" si="2">SUM(D96:D105)</f>
        <v>0</v>
      </c>
      <c r="E106" s="42">
        <f t="shared" si="2"/>
        <v>4802010.437810001</v>
      </c>
      <c r="F106" s="43">
        <f t="shared" si="2"/>
        <v>0</v>
      </c>
      <c r="G106" s="42">
        <f t="shared" si="2"/>
        <v>69313.806170700002</v>
      </c>
      <c r="H106" s="43">
        <f t="shared" si="2"/>
        <v>4871324.2439807011</v>
      </c>
      <c r="I106" s="32"/>
      <c r="J106" s="29"/>
      <c r="K106" s="29"/>
      <c r="L106" s="29"/>
      <c r="M106" s="29"/>
      <c r="N106" s="29"/>
      <c r="O106" s="29"/>
    </row>
    <row r="107" spans="1:15" ht="24.95" customHeight="1" thickBot="1" x14ac:dyDescent="0.25">
      <c r="A107" s="45" t="s">
        <v>28</v>
      </c>
      <c r="B107" s="45" t="s">
        <v>75</v>
      </c>
      <c r="C107" s="46">
        <f>+C88+C94+C106</f>
        <v>9911725.6678532399</v>
      </c>
      <c r="D107" s="47">
        <f t="shared" ref="D107:H107" si="3">+D88+D94+D106</f>
        <v>973348.24384445709</v>
      </c>
      <c r="E107" s="46">
        <f t="shared" si="3"/>
        <v>4828193.3605000013</v>
      </c>
      <c r="F107" s="47">
        <f t="shared" si="3"/>
        <v>1250966.3775728517</v>
      </c>
      <c r="G107" s="46">
        <f t="shared" si="3"/>
        <v>69313.806170700002</v>
      </c>
      <c r="H107" s="47">
        <f t="shared" si="3"/>
        <v>17033547.455941256</v>
      </c>
      <c r="J107" s="29"/>
      <c r="K107" s="29"/>
      <c r="L107" s="29"/>
      <c r="M107" s="29"/>
      <c r="N107" s="29"/>
      <c r="O107" s="29"/>
    </row>
    <row r="108" spans="1:15" s="8" customFormat="1" ht="15" customHeight="1" x14ac:dyDescent="0.2">
      <c r="A108" s="8" t="s">
        <v>254</v>
      </c>
    </row>
    <row r="109" spans="1:15" s="8" customFormat="1" ht="15" customHeight="1" x14ac:dyDescent="0.2">
      <c r="A109" s="8" t="s">
        <v>259</v>
      </c>
    </row>
    <row r="110" spans="1:15" s="8" customFormat="1" x14ac:dyDescent="0.2"/>
    <row r="111" spans="1:15" s="8" customFormat="1" x14ac:dyDescent="0.2"/>
    <row r="112" spans="1:15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="8" customFormat="1" x14ac:dyDescent="0.2"/>
    <row r="226" s="8" customFormat="1" x14ac:dyDescent="0.2"/>
    <row r="227" s="8" customFormat="1" x14ac:dyDescent="0.2"/>
    <row r="228" s="8" customFormat="1" x14ac:dyDescent="0.2"/>
    <row r="229" s="8" customFormat="1" x14ac:dyDescent="0.2"/>
    <row r="230" s="8" customFormat="1" x14ac:dyDescent="0.2"/>
    <row r="231" s="8" customFormat="1" x14ac:dyDescent="0.2"/>
    <row r="232" s="8" customFormat="1" x14ac:dyDescent="0.2"/>
    <row r="233" s="8" customFormat="1" x14ac:dyDescent="0.2"/>
    <row r="234" s="8" customFormat="1" x14ac:dyDescent="0.2"/>
    <row r="235" s="8" customFormat="1" x14ac:dyDescent="0.2"/>
    <row r="236" s="8" customFormat="1" x14ac:dyDescent="0.2"/>
    <row r="237" s="8" customFormat="1" x14ac:dyDescent="0.2"/>
    <row r="238" s="8" customFormat="1" x14ac:dyDescent="0.2"/>
    <row r="239" s="8" customFormat="1" x14ac:dyDescent="0.2"/>
    <row r="240" s="8" customFormat="1" x14ac:dyDescent="0.2"/>
    <row r="241" s="8" customFormat="1" x14ac:dyDescent="0.2"/>
    <row r="242" s="8" customFormat="1" x14ac:dyDescent="0.2"/>
    <row r="243" s="8" customFormat="1" x14ac:dyDescent="0.2"/>
    <row r="244" s="8" customFormat="1" x14ac:dyDescent="0.2"/>
    <row r="245" s="8" customFormat="1" x14ac:dyDescent="0.2"/>
    <row r="246" s="8" customFormat="1" x14ac:dyDescent="0.2"/>
    <row r="247" s="8" customFormat="1" x14ac:dyDescent="0.2"/>
    <row r="248" s="8" customFormat="1" x14ac:dyDescent="0.2"/>
    <row r="249" s="8" customFormat="1" x14ac:dyDescent="0.2"/>
    <row r="250" s="8" customFormat="1" x14ac:dyDescent="0.2"/>
    <row r="251" s="8" customFormat="1" x14ac:dyDescent="0.2"/>
    <row r="252" s="8" customFormat="1" x14ac:dyDescent="0.2"/>
    <row r="253" s="8" customFormat="1" x14ac:dyDescent="0.2"/>
    <row r="254" s="8" customFormat="1" x14ac:dyDescent="0.2"/>
    <row r="255" s="8" customFormat="1" x14ac:dyDescent="0.2"/>
    <row r="256" s="8" customFormat="1" x14ac:dyDescent="0.2"/>
    <row r="257" s="8" customFormat="1" x14ac:dyDescent="0.2"/>
    <row r="258" s="8" customFormat="1" x14ac:dyDescent="0.2"/>
    <row r="259" s="8" customFormat="1" x14ac:dyDescent="0.2"/>
    <row r="260" s="8" customFormat="1" x14ac:dyDescent="0.2"/>
    <row r="261" s="8" customFormat="1" x14ac:dyDescent="0.2"/>
    <row r="262" s="8" customFormat="1" x14ac:dyDescent="0.2"/>
    <row r="263" s="8" customFormat="1" x14ac:dyDescent="0.2"/>
    <row r="264" s="8" customFormat="1" x14ac:dyDescent="0.2"/>
    <row r="265" s="8" customFormat="1" x14ac:dyDescent="0.2"/>
    <row r="266" s="8" customFormat="1" x14ac:dyDescent="0.2"/>
    <row r="267" s="8" customFormat="1" x14ac:dyDescent="0.2"/>
    <row r="268" s="8" customFormat="1" x14ac:dyDescent="0.2"/>
    <row r="269" s="8" customFormat="1" x14ac:dyDescent="0.2"/>
    <row r="270" s="8" customFormat="1" x14ac:dyDescent="0.2"/>
    <row r="271" s="8" customFormat="1" x14ac:dyDescent="0.2"/>
    <row r="272" s="8" customFormat="1" x14ac:dyDescent="0.2"/>
    <row r="273" s="8" customFormat="1" x14ac:dyDescent="0.2"/>
    <row r="274" s="8" customFormat="1" x14ac:dyDescent="0.2"/>
    <row r="275" s="8" customFormat="1" x14ac:dyDescent="0.2"/>
    <row r="276" s="8" customFormat="1" x14ac:dyDescent="0.2"/>
    <row r="277" s="8" customFormat="1" x14ac:dyDescent="0.2"/>
    <row r="278" s="8" customFormat="1" x14ac:dyDescent="0.2"/>
    <row r="279" s="8" customFormat="1" x14ac:dyDescent="0.2"/>
    <row r="280" s="8" customFormat="1" x14ac:dyDescent="0.2"/>
    <row r="281" s="8" customFormat="1" x14ac:dyDescent="0.2"/>
    <row r="282" s="8" customFormat="1" x14ac:dyDescent="0.2"/>
    <row r="283" s="8" customFormat="1" x14ac:dyDescent="0.2"/>
    <row r="284" s="8" customFormat="1" x14ac:dyDescent="0.2"/>
    <row r="285" s="8" customFormat="1" x14ac:dyDescent="0.2"/>
    <row r="286" s="8" customFormat="1" x14ac:dyDescent="0.2"/>
    <row r="287" s="8" customFormat="1" x14ac:dyDescent="0.2"/>
    <row r="288" s="8" customFormat="1" x14ac:dyDescent="0.2"/>
    <row r="289" s="8" customFormat="1" x14ac:dyDescent="0.2"/>
  </sheetData>
  <mergeCells count="13">
    <mergeCell ref="A1:H1"/>
    <mergeCell ref="A2:H2"/>
    <mergeCell ref="A3:H3"/>
    <mergeCell ref="A4:H4"/>
    <mergeCell ref="A7:A9"/>
    <mergeCell ref="B7:B9"/>
    <mergeCell ref="C7:H7"/>
    <mergeCell ref="C8:C9"/>
    <mergeCell ref="D8:D9"/>
    <mergeCell ref="E8:E9"/>
    <mergeCell ref="F8:F9"/>
    <mergeCell ref="G8:G9"/>
    <mergeCell ref="H8:H9"/>
  </mergeCells>
  <conditionalFormatting sqref="D26:G26">
    <cfRule type="cellIs" dxfId="5" priority="1" stopIfTrue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47" orientation="portrait" r:id="rId1"/>
  <rowBreaks count="1" manualBreakCount="1">
    <brk id="54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29"/>
  <sheetViews>
    <sheetView zoomScale="90" zoomScaleNormal="90" workbookViewId="0">
      <selection sqref="A1:H1"/>
    </sheetView>
  </sheetViews>
  <sheetFormatPr baseColWidth="10" defaultRowHeight="12.75" x14ac:dyDescent="0.2"/>
  <cols>
    <col min="2" max="2" width="70.7109375" customWidth="1"/>
    <col min="3" max="3" width="15.7109375" customWidth="1"/>
    <col min="4" max="8" width="15.85546875" customWidth="1"/>
    <col min="9" max="36" width="11.42578125" style="8"/>
  </cols>
  <sheetData>
    <row r="1" spans="1:15" s="7" customFormat="1" ht="17.25" customHeight="1" x14ac:dyDescent="0.2">
      <c r="A1" s="87" t="s">
        <v>213</v>
      </c>
      <c r="B1" s="87"/>
      <c r="C1" s="87"/>
      <c r="D1" s="87"/>
      <c r="E1" s="87"/>
      <c r="F1" s="87"/>
      <c r="G1" s="87"/>
      <c r="H1" s="87"/>
      <c r="I1" s="49"/>
      <c r="J1" s="8"/>
      <c r="K1" s="8"/>
      <c r="L1" s="8"/>
      <c r="M1" s="8"/>
      <c r="N1" s="8"/>
      <c r="O1" s="8"/>
    </row>
    <row r="2" spans="1:15" s="7" customFormat="1" ht="17.25" customHeight="1" x14ac:dyDescent="0.2">
      <c r="A2" s="88" t="s">
        <v>214</v>
      </c>
      <c r="B2" s="88"/>
      <c r="C2" s="88"/>
      <c r="D2" s="88"/>
      <c r="E2" s="88"/>
      <c r="F2" s="88"/>
      <c r="G2" s="88"/>
      <c r="H2" s="88"/>
      <c r="I2" s="39"/>
      <c r="J2" s="8"/>
      <c r="K2" s="8"/>
      <c r="L2" s="8"/>
      <c r="M2" s="8"/>
      <c r="N2" s="8"/>
      <c r="O2" s="8"/>
    </row>
    <row r="3" spans="1:15" s="7" customFormat="1" ht="17.25" customHeight="1" x14ac:dyDescent="0.2">
      <c r="A3" s="87" t="s">
        <v>215</v>
      </c>
      <c r="B3" s="87"/>
      <c r="C3" s="87"/>
      <c r="D3" s="87"/>
      <c r="E3" s="87"/>
      <c r="F3" s="87"/>
      <c r="G3" s="87"/>
      <c r="H3" s="87"/>
      <c r="I3" s="49"/>
      <c r="J3" s="8"/>
      <c r="K3" s="8"/>
      <c r="L3" s="8"/>
      <c r="M3" s="8"/>
      <c r="N3" s="8"/>
      <c r="O3" s="8"/>
    </row>
    <row r="4" spans="1:15" s="7" customFormat="1" ht="17.25" customHeight="1" x14ac:dyDescent="0.2">
      <c r="A4" s="101" t="s">
        <v>255</v>
      </c>
      <c r="B4" s="101"/>
      <c r="C4" s="101"/>
      <c r="D4" s="101"/>
      <c r="E4" s="101"/>
      <c r="F4" s="101"/>
      <c r="G4" s="101"/>
      <c r="H4" s="101"/>
      <c r="I4" s="48"/>
      <c r="J4" s="8"/>
      <c r="K4" s="8"/>
      <c r="L4" s="8"/>
      <c r="M4" s="8"/>
      <c r="N4" s="8"/>
      <c r="O4" s="8"/>
    </row>
    <row r="5" spans="1:15" ht="17.25" customHeight="1" x14ac:dyDescent="0.2">
      <c r="A5" s="16" t="s">
        <v>236</v>
      </c>
      <c r="B5" s="8"/>
      <c r="C5" s="10"/>
      <c r="D5" s="10"/>
      <c r="E5" s="10"/>
      <c r="F5" s="10"/>
      <c r="G5" s="10"/>
      <c r="H5" s="10"/>
    </row>
    <row r="6" spans="1:15" ht="17.25" customHeight="1" x14ac:dyDescent="0.2">
      <c r="A6" s="9" t="s">
        <v>221</v>
      </c>
      <c r="B6" s="8"/>
      <c r="C6" s="10"/>
      <c r="D6" s="10"/>
      <c r="E6" s="10"/>
      <c r="F6" s="10"/>
      <c r="G6" s="10"/>
      <c r="H6" s="10"/>
    </row>
    <row r="7" spans="1:15" ht="17.25" customHeight="1" x14ac:dyDescent="0.2">
      <c r="A7" s="89" t="s">
        <v>242</v>
      </c>
      <c r="B7" s="92" t="s">
        <v>245</v>
      </c>
      <c r="C7" s="95" t="s">
        <v>246</v>
      </c>
      <c r="D7" s="96"/>
      <c r="E7" s="96"/>
      <c r="F7" s="96"/>
      <c r="G7" s="96"/>
      <c r="H7" s="96"/>
    </row>
    <row r="8" spans="1:15" ht="17.25" customHeight="1" x14ac:dyDescent="0.2">
      <c r="A8" s="90"/>
      <c r="B8" s="93"/>
      <c r="C8" s="97" t="s">
        <v>11</v>
      </c>
      <c r="D8" s="97" t="s">
        <v>12</v>
      </c>
      <c r="E8" s="97" t="s">
        <v>241</v>
      </c>
      <c r="F8" s="97" t="s">
        <v>13</v>
      </c>
      <c r="G8" s="97" t="s">
        <v>256</v>
      </c>
      <c r="H8" s="95" t="s">
        <v>244</v>
      </c>
    </row>
    <row r="9" spans="1:15" ht="17.25" customHeight="1" x14ac:dyDescent="0.2">
      <c r="A9" s="91"/>
      <c r="B9" s="94"/>
      <c r="C9" s="97"/>
      <c r="D9" s="98"/>
      <c r="E9" s="98"/>
      <c r="F9" s="98"/>
      <c r="G9" s="98"/>
      <c r="H9" s="99"/>
    </row>
    <row r="10" spans="1:15" ht="24.95" customHeight="1" x14ac:dyDescent="0.2">
      <c r="A10" s="39" t="s">
        <v>240</v>
      </c>
      <c r="B10" s="55"/>
      <c r="C10" s="56"/>
      <c r="D10" s="57"/>
      <c r="E10" s="58"/>
      <c r="F10" s="59"/>
      <c r="G10" s="58"/>
      <c r="H10" s="59"/>
    </row>
    <row r="11" spans="1:15" ht="24.95" customHeight="1" x14ac:dyDescent="0.2">
      <c r="A11" s="60" t="s">
        <v>39</v>
      </c>
      <c r="B11" s="61" t="s">
        <v>80</v>
      </c>
      <c r="C11" s="62">
        <v>0</v>
      </c>
      <c r="D11" s="63">
        <v>0</v>
      </c>
      <c r="E11" s="64">
        <v>0</v>
      </c>
      <c r="F11" s="63">
        <v>0</v>
      </c>
      <c r="G11" s="64">
        <v>0</v>
      </c>
      <c r="H11" s="63">
        <v>0</v>
      </c>
      <c r="J11" s="29"/>
      <c r="K11" s="29"/>
      <c r="L11" s="29"/>
      <c r="M11" s="29"/>
      <c r="N11" s="29"/>
      <c r="O11" s="29"/>
    </row>
    <row r="12" spans="1:15" ht="24.95" customHeight="1" x14ac:dyDescent="0.2">
      <c r="A12" s="60" t="s">
        <v>40</v>
      </c>
      <c r="B12" s="61" t="s">
        <v>81</v>
      </c>
      <c r="C12" s="62">
        <v>0</v>
      </c>
      <c r="D12" s="63">
        <v>0</v>
      </c>
      <c r="E12" s="64">
        <v>0</v>
      </c>
      <c r="F12" s="63">
        <v>0</v>
      </c>
      <c r="G12" s="64">
        <v>0</v>
      </c>
      <c r="H12" s="63">
        <v>0</v>
      </c>
      <c r="J12" s="29"/>
      <c r="K12" s="29"/>
      <c r="L12" s="29"/>
      <c r="M12" s="29"/>
      <c r="N12" s="29"/>
      <c r="O12" s="29"/>
    </row>
    <row r="13" spans="1:15" ht="24.95" customHeight="1" x14ac:dyDescent="0.2">
      <c r="A13" s="60" t="s">
        <v>41</v>
      </c>
      <c r="B13" s="61" t="s">
        <v>82</v>
      </c>
      <c r="C13" s="62">
        <v>0</v>
      </c>
      <c r="D13" s="63">
        <v>0</v>
      </c>
      <c r="E13" s="64">
        <v>0</v>
      </c>
      <c r="F13" s="63">
        <v>0</v>
      </c>
      <c r="G13" s="64">
        <v>0</v>
      </c>
      <c r="H13" s="63">
        <v>0</v>
      </c>
      <c r="J13" s="29"/>
      <c r="K13" s="29"/>
      <c r="L13" s="29"/>
      <c r="M13" s="29"/>
      <c r="N13" s="29"/>
      <c r="O13" s="29"/>
    </row>
    <row r="14" spans="1:15" ht="24.95" customHeight="1" x14ac:dyDescent="0.2">
      <c r="A14" s="60" t="s">
        <v>42</v>
      </c>
      <c r="B14" s="61" t="s">
        <v>83</v>
      </c>
      <c r="C14" s="62">
        <v>0</v>
      </c>
      <c r="D14" s="63">
        <v>0</v>
      </c>
      <c r="E14" s="64">
        <v>0</v>
      </c>
      <c r="F14" s="63">
        <v>0</v>
      </c>
      <c r="G14" s="64">
        <v>0</v>
      </c>
      <c r="H14" s="63">
        <v>0</v>
      </c>
      <c r="J14" s="29"/>
      <c r="K14" s="29"/>
      <c r="L14" s="29"/>
      <c r="M14" s="29"/>
      <c r="N14" s="29"/>
      <c r="O14" s="29"/>
    </row>
    <row r="15" spans="1:15" ht="24.95" customHeight="1" x14ac:dyDescent="0.2">
      <c r="A15" s="60" t="s">
        <v>43</v>
      </c>
      <c r="B15" s="61" t="s">
        <v>243</v>
      </c>
      <c r="C15" s="62">
        <v>0</v>
      </c>
      <c r="D15" s="63">
        <v>0</v>
      </c>
      <c r="E15" s="64">
        <v>0</v>
      </c>
      <c r="F15" s="63">
        <v>0</v>
      </c>
      <c r="G15" s="64">
        <v>0</v>
      </c>
      <c r="H15" s="63">
        <v>0</v>
      </c>
      <c r="J15" s="29"/>
      <c r="K15" s="29"/>
      <c r="L15" s="29"/>
      <c r="M15" s="29"/>
      <c r="N15" s="29"/>
      <c r="O15" s="29"/>
    </row>
    <row r="16" spans="1:15" ht="24.95" customHeight="1" x14ac:dyDescent="0.2">
      <c r="A16" s="60" t="s">
        <v>44</v>
      </c>
      <c r="B16" s="61" t="s">
        <v>16</v>
      </c>
      <c r="C16" s="62">
        <v>0</v>
      </c>
      <c r="D16" s="63">
        <v>0</v>
      </c>
      <c r="E16" s="64">
        <v>0</v>
      </c>
      <c r="F16" s="63">
        <v>0</v>
      </c>
      <c r="G16" s="64">
        <v>0</v>
      </c>
      <c r="H16" s="63">
        <v>0</v>
      </c>
      <c r="J16" s="29"/>
      <c r="K16" s="29"/>
      <c r="L16" s="29"/>
      <c r="M16" s="29"/>
      <c r="N16" s="29"/>
      <c r="O16" s="29"/>
    </row>
    <row r="17" spans="1:15" ht="24.95" customHeight="1" x14ac:dyDescent="0.2">
      <c r="A17" s="60" t="s">
        <v>45</v>
      </c>
      <c r="B17" s="61" t="s">
        <v>84</v>
      </c>
      <c r="C17" s="62">
        <v>0</v>
      </c>
      <c r="D17" s="63">
        <v>0</v>
      </c>
      <c r="E17" s="64">
        <v>0</v>
      </c>
      <c r="F17" s="63">
        <v>0</v>
      </c>
      <c r="G17" s="64">
        <v>0</v>
      </c>
      <c r="H17" s="63">
        <v>0</v>
      </c>
      <c r="J17" s="29"/>
      <c r="K17" s="29"/>
      <c r="L17" s="29"/>
      <c r="M17" s="29"/>
      <c r="N17" s="29"/>
      <c r="O17" s="29"/>
    </row>
    <row r="18" spans="1:15" ht="24.95" customHeight="1" x14ac:dyDescent="0.2">
      <c r="A18" s="60" t="s">
        <v>46</v>
      </c>
      <c r="B18" s="61" t="s">
        <v>85</v>
      </c>
      <c r="C18" s="62">
        <v>0</v>
      </c>
      <c r="D18" s="63">
        <v>0</v>
      </c>
      <c r="E18" s="64">
        <v>0</v>
      </c>
      <c r="F18" s="63">
        <v>0</v>
      </c>
      <c r="G18" s="64">
        <v>0</v>
      </c>
      <c r="H18" s="63">
        <v>0</v>
      </c>
      <c r="J18" s="29"/>
      <c r="K18" s="29"/>
      <c r="L18" s="29"/>
      <c r="M18" s="29"/>
      <c r="N18" s="29"/>
      <c r="O18" s="29"/>
    </row>
    <row r="19" spans="1:15" ht="24.95" customHeight="1" x14ac:dyDescent="0.2">
      <c r="A19" s="60" t="s">
        <v>86</v>
      </c>
      <c r="B19" s="61" t="s">
        <v>87</v>
      </c>
      <c r="C19" s="62">
        <v>614.41140143890709</v>
      </c>
      <c r="D19" s="63">
        <v>0</v>
      </c>
      <c r="E19" s="64">
        <v>0</v>
      </c>
      <c r="F19" s="63">
        <v>321.58086951377049</v>
      </c>
      <c r="G19" s="64">
        <v>0</v>
      </c>
      <c r="H19" s="63">
        <v>935.99227095267759</v>
      </c>
      <c r="J19" s="29"/>
      <c r="K19" s="29"/>
      <c r="L19" s="29"/>
      <c r="M19" s="29"/>
      <c r="N19" s="29"/>
      <c r="O19" s="29"/>
    </row>
    <row r="20" spans="1:15" ht="24.95" customHeight="1" x14ac:dyDescent="0.2">
      <c r="A20" s="60" t="s">
        <v>88</v>
      </c>
      <c r="B20" s="61" t="s">
        <v>89</v>
      </c>
      <c r="C20" s="62">
        <v>3704.0271989980233</v>
      </c>
      <c r="D20" s="63">
        <v>0</v>
      </c>
      <c r="E20" s="64">
        <v>0</v>
      </c>
      <c r="F20" s="63">
        <v>483.5868734203986</v>
      </c>
      <c r="G20" s="64">
        <v>0</v>
      </c>
      <c r="H20" s="63">
        <v>4187.6140724184215</v>
      </c>
      <c r="J20" s="29"/>
      <c r="K20" s="29"/>
      <c r="L20" s="29"/>
      <c r="M20" s="29"/>
      <c r="N20" s="29"/>
      <c r="O20" s="29"/>
    </row>
    <row r="21" spans="1:15" ht="24.95" customHeight="1" x14ac:dyDescent="0.2">
      <c r="A21" s="60" t="s">
        <v>90</v>
      </c>
      <c r="B21" s="61" t="s">
        <v>91</v>
      </c>
      <c r="C21" s="62">
        <v>0</v>
      </c>
      <c r="D21" s="63">
        <v>0</v>
      </c>
      <c r="E21" s="64">
        <v>0</v>
      </c>
      <c r="F21" s="63">
        <v>0</v>
      </c>
      <c r="G21" s="64">
        <v>0</v>
      </c>
      <c r="H21" s="63">
        <v>0</v>
      </c>
      <c r="J21" s="29"/>
      <c r="K21" s="29"/>
      <c r="L21" s="29"/>
      <c r="M21" s="29"/>
      <c r="N21" s="29"/>
      <c r="O21" s="29"/>
    </row>
    <row r="22" spans="1:15" ht="24.95" customHeight="1" x14ac:dyDescent="0.2">
      <c r="A22" s="60" t="s">
        <v>47</v>
      </c>
      <c r="B22" s="61" t="s">
        <v>92</v>
      </c>
      <c r="C22" s="62">
        <v>0</v>
      </c>
      <c r="D22" s="63">
        <v>0</v>
      </c>
      <c r="E22" s="64">
        <v>0</v>
      </c>
      <c r="F22" s="63">
        <v>0</v>
      </c>
      <c r="G22" s="64">
        <v>0</v>
      </c>
      <c r="H22" s="63">
        <v>0</v>
      </c>
      <c r="J22" s="29"/>
      <c r="K22" s="29"/>
      <c r="L22" s="29"/>
      <c r="M22" s="29"/>
      <c r="N22" s="29"/>
      <c r="O22" s="29"/>
    </row>
    <row r="23" spans="1:15" ht="24.95" customHeight="1" x14ac:dyDescent="0.2">
      <c r="A23" s="60" t="s">
        <v>48</v>
      </c>
      <c r="B23" s="61" t="s">
        <v>93</v>
      </c>
      <c r="C23" s="62">
        <v>0</v>
      </c>
      <c r="D23" s="63">
        <v>0</v>
      </c>
      <c r="E23" s="64">
        <v>0</v>
      </c>
      <c r="F23" s="63">
        <v>0</v>
      </c>
      <c r="G23" s="64">
        <v>0</v>
      </c>
      <c r="H23" s="63">
        <v>0</v>
      </c>
      <c r="J23" s="29"/>
      <c r="K23" s="29"/>
      <c r="L23" s="29"/>
      <c r="M23" s="29"/>
      <c r="N23" s="29"/>
      <c r="O23" s="29"/>
    </row>
    <row r="24" spans="1:15" ht="24.95" customHeight="1" x14ac:dyDescent="0.2">
      <c r="A24" s="60" t="s">
        <v>49</v>
      </c>
      <c r="B24" s="61" t="s">
        <v>94</v>
      </c>
      <c r="C24" s="62">
        <v>543.43598500000007</v>
      </c>
      <c r="D24" s="63">
        <v>0</v>
      </c>
      <c r="E24" s="64">
        <v>0</v>
      </c>
      <c r="F24" s="63">
        <v>1.3953416699813559</v>
      </c>
      <c r="G24" s="64">
        <v>0</v>
      </c>
      <c r="H24" s="63">
        <v>544.83132666998142</v>
      </c>
      <c r="J24" s="29"/>
      <c r="K24" s="29"/>
      <c r="L24" s="29"/>
      <c r="M24" s="29"/>
      <c r="N24" s="29"/>
      <c r="O24" s="29"/>
    </row>
    <row r="25" spans="1:15" ht="24.95" customHeight="1" x14ac:dyDescent="0.2">
      <c r="A25" s="60" t="s">
        <v>50</v>
      </c>
      <c r="B25" s="61" t="s">
        <v>95</v>
      </c>
      <c r="C25" s="62">
        <v>1316.6066031617206</v>
      </c>
      <c r="D25" s="63">
        <v>0</v>
      </c>
      <c r="E25" s="64">
        <v>0</v>
      </c>
      <c r="F25" s="63">
        <v>0</v>
      </c>
      <c r="G25" s="64">
        <v>0</v>
      </c>
      <c r="H25" s="63">
        <v>1316.6066031617206</v>
      </c>
      <c r="J25" s="29"/>
      <c r="K25" s="29"/>
      <c r="L25" s="29"/>
      <c r="M25" s="29"/>
      <c r="N25" s="29"/>
      <c r="O25" s="29"/>
    </row>
    <row r="26" spans="1:15" ht="24.95" customHeight="1" x14ac:dyDescent="0.2">
      <c r="A26" s="60" t="s">
        <v>51</v>
      </c>
      <c r="B26" s="61" t="s">
        <v>96</v>
      </c>
      <c r="C26" s="62">
        <v>43472.964587485112</v>
      </c>
      <c r="D26" s="63">
        <v>0</v>
      </c>
      <c r="E26" s="64">
        <v>0</v>
      </c>
      <c r="F26" s="63">
        <v>0</v>
      </c>
      <c r="G26" s="64">
        <v>0</v>
      </c>
      <c r="H26" s="63">
        <v>43472.964587485112</v>
      </c>
      <c r="J26" s="29"/>
      <c r="K26" s="29"/>
      <c r="L26" s="29"/>
      <c r="M26" s="29"/>
      <c r="N26" s="29"/>
      <c r="O26" s="29"/>
    </row>
    <row r="27" spans="1:15" ht="24.95" customHeight="1" x14ac:dyDescent="0.2">
      <c r="A27" s="60" t="s">
        <v>52</v>
      </c>
      <c r="B27" s="61" t="s">
        <v>97</v>
      </c>
      <c r="C27" s="62">
        <v>13266.373999999998</v>
      </c>
      <c r="D27" s="63">
        <v>0</v>
      </c>
      <c r="E27" s="64">
        <v>0</v>
      </c>
      <c r="F27" s="63">
        <v>0</v>
      </c>
      <c r="G27" s="64">
        <v>0</v>
      </c>
      <c r="H27" s="63">
        <v>13266.373999999998</v>
      </c>
      <c r="J27" s="29"/>
      <c r="K27" s="29"/>
      <c r="L27" s="29"/>
      <c r="M27" s="29"/>
      <c r="N27" s="29"/>
      <c r="O27" s="29"/>
    </row>
    <row r="28" spans="1:15" ht="24.95" customHeight="1" x14ac:dyDescent="0.2">
      <c r="A28" s="60" t="s">
        <v>53</v>
      </c>
      <c r="B28" s="61" t="s">
        <v>98</v>
      </c>
      <c r="C28" s="62">
        <v>2992.1959999999999</v>
      </c>
      <c r="D28" s="63">
        <v>0</v>
      </c>
      <c r="E28" s="64">
        <v>0</v>
      </c>
      <c r="F28" s="63">
        <v>0</v>
      </c>
      <c r="G28" s="64">
        <v>0</v>
      </c>
      <c r="H28" s="63">
        <v>2992.1959999999999</v>
      </c>
      <c r="J28" s="29"/>
      <c r="K28" s="29"/>
      <c r="L28" s="29"/>
      <c r="M28" s="29"/>
      <c r="N28" s="29"/>
      <c r="O28" s="29"/>
    </row>
    <row r="29" spans="1:15" ht="24.95" customHeight="1" x14ac:dyDescent="0.2">
      <c r="A29" s="60" t="s">
        <v>54</v>
      </c>
      <c r="B29" s="61" t="s">
        <v>99</v>
      </c>
      <c r="C29" s="62">
        <v>1108.9631819091326</v>
      </c>
      <c r="D29" s="63">
        <v>0</v>
      </c>
      <c r="E29" s="64">
        <v>0</v>
      </c>
      <c r="F29" s="63">
        <v>0</v>
      </c>
      <c r="G29" s="64">
        <v>0</v>
      </c>
      <c r="H29" s="63">
        <v>1108.9631819091326</v>
      </c>
      <c r="J29" s="29"/>
      <c r="K29" s="29"/>
      <c r="L29" s="29"/>
      <c r="M29" s="29"/>
      <c r="N29" s="29"/>
      <c r="O29" s="29"/>
    </row>
    <row r="30" spans="1:15" ht="24.95" customHeight="1" x14ac:dyDescent="0.2">
      <c r="A30" s="60" t="s">
        <v>55</v>
      </c>
      <c r="B30" s="61" t="s">
        <v>100</v>
      </c>
      <c r="C30" s="62">
        <v>1327.31</v>
      </c>
      <c r="D30" s="63">
        <v>0</v>
      </c>
      <c r="E30" s="64">
        <v>0</v>
      </c>
      <c r="F30" s="63">
        <v>0</v>
      </c>
      <c r="G30" s="64">
        <v>0</v>
      </c>
      <c r="H30" s="63">
        <v>1327.31</v>
      </c>
      <c r="J30" s="29"/>
      <c r="K30" s="29"/>
      <c r="L30" s="29"/>
      <c r="M30" s="29"/>
      <c r="N30" s="29"/>
      <c r="O30" s="29"/>
    </row>
    <row r="31" spans="1:15" ht="24.95" customHeight="1" x14ac:dyDescent="0.2">
      <c r="A31" s="60" t="s">
        <v>56</v>
      </c>
      <c r="B31" s="61" t="s">
        <v>0</v>
      </c>
      <c r="C31" s="62">
        <v>10319.075000000001</v>
      </c>
      <c r="D31" s="63">
        <v>0</v>
      </c>
      <c r="E31" s="64">
        <v>0</v>
      </c>
      <c r="F31" s="63">
        <v>0</v>
      </c>
      <c r="G31" s="64">
        <v>0</v>
      </c>
      <c r="H31" s="63">
        <v>10319.075000000001</v>
      </c>
      <c r="J31" s="29"/>
      <c r="K31" s="29"/>
      <c r="L31" s="29"/>
      <c r="M31" s="29"/>
      <c r="N31" s="29"/>
      <c r="O31" s="29"/>
    </row>
    <row r="32" spans="1:15" ht="24.95" customHeight="1" x14ac:dyDescent="0.2">
      <c r="A32" s="60" t="s">
        <v>57</v>
      </c>
      <c r="B32" s="61" t="s">
        <v>101</v>
      </c>
      <c r="C32" s="62">
        <v>3288.8094999999998</v>
      </c>
      <c r="D32" s="63">
        <v>0</v>
      </c>
      <c r="E32" s="64">
        <v>0</v>
      </c>
      <c r="F32" s="63">
        <v>0</v>
      </c>
      <c r="G32" s="64">
        <v>0</v>
      </c>
      <c r="H32" s="63">
        <v>3288.8094999999998</v>
      </c>
      <c r="J32" s="29"/>
      <c r="K32" s="29"/>
      <c r="L32" s="29"/>
      <c r="M32" s="29"/>
      <c r="N32" s="29"/>
      <c r="O32" s="29"/>
    </row>
    <row r="33" spans="1:15" ht="24.95" customHeight="1" x14ac:dyDescent="0.2">
      <c r="A33" s="60" t="s">
        <v>102</v>
      </c>
      <c r="B33" s="61" t="s">
        <v>103</v>
      </c>
      <c r="C33" s="62">
        <v>22378.082857399997</v>
      </c>
      <c r="D33" s="63">
        <v>0</v>
      </c>
      <c r="E33" s="64">
        <v>0</v>
      </c>
      <c r="F33" s="63">
        <v>0</v>
      </c>
      <c r="G33" s="64">
        <v>0</v>
      </c>
      <c r="H33" s="63">
        <v>22378.082857399997</v>
      </c>
      <c r="J33" s="29"/>
      <c r="K33" s="29"/>
      <c r="L33" s="29"/>
      <c r="M33" s="29"/>
      <c r="N33" s="29"/>
      <c r="O33" s="29"/>
    </row>
    <row r="34" spans="1:15" ht="24.95" customHeight="1" x14ac:dyDescent="0.2">
      <c r="A34" s="60" t="s">
        <v>58</v>
      </c>
      <c r="B34" s="61" t="s">
        <v>33</v>
      </c>
      <c r="C34" s="62">
        <v>10072.078</v>
      </c>
      <c r="D34" s="63">
        <v>0</v>
      </c>
      <c r="E34" s="64">
        <v>0</v>
      </c>
      <c r="F34" s="63">
        <v>0</v>
      </c>
      <c r="G34" s="64">
        <v>0</v>
      </c>
      <c r="H34" s="63">
        <v>10072.078</v>
      </c>
      <c r="J34" s="29"/>
      <c r="K34" s="29"/>
      <c r="L34" s="29"/>
      <c r="M34" s="29"/>
      <c r="N34" s="29"/>
      <c r="O34" s="29"/>
    </row>
    <row r="35" spans="1:15" ht="24.95" customHeight="1" x14ac:dyDescent="0.2">
      <c r="A35" s="60" t="s">
        <v>59</v>
      </c>
      <c r="B35" s="61" t="s">
        <v>34</v>
      </c>
      <c r="C35" s="62">
        <v>2234.4310676</v>
      </c>
      <c r="D35" s="63">
        <v>0</v>
      </c>
      <c r="E35" s="64">
        <v>0</v>
      </c>
      <c r="F35" s="63">
        <v>0</v>
      </c>
      <c r="G35" s="64">
        <v>0</v>
      </c>
      <c r="H35" s="63">
        <v>2234.4310676</v>
      </c>
      <c r="J35" s="29"/>
      <c r="K35" s="29"/>
      <c r="L35" s="29"/>
      <c r="M35" s="29"/>
      <c r="N35" s="29"/>
      <c r="O35" s="29"/>
    </row>
    <row r="36" spans="1:15" ht="24.95" customHeight="1" x14ac:dyDescent="0.2">
      <c r="A36" s="60" t="s">
        <v>60</v>
      </c>
      <c r="B36" s="61" t="s">
        <v>104</v>
      </c>
      <c r="C36" s="62">
        <v>328.74200000000002</v>
      </c>
      <c r="D36" s="63">
        <v>0</v>
      </c>
      <c r="E36" s="64">
        <v>0</v>
      </c>
      <c r="F36" s="63">
        <v>0</v>
      </c>
      <c r="G36" s="64">
        <v>0</v>
      </c>
      <c r="H36" s="63">
        <v>328.74200000000002</v>
      </c>
      <c r="J36" s="29"/>
      <c r="K36" s="29"/>
      <c r="L36" s="29"/>
      <c r="M36" s="29"/>
      <c r="N36" s="29"/>
      <c r="O36" s="29"/>
    </row>
    <row r="37" spans="1:15" ht="24.95" customHeight="1" x14ac:dyDescent="0.2">
      <c r="A37" s="60" t="s">
        <v>61</v>
      </c>
      <c r="B37" s="61" t="s">
        <v>105</v>
      </c>
      <c r="C37" s="62">
        <v>5402.1042432339918</v>
      </c>
      <c r="D37" s="63">
        <v>0</v>
      </c>
      <c r="E37" s="64">
        <v>0</v>
      </c>
      <c r="F37" s="63">
        <v>0</v>
      </c>
      <c r="G37" s="64">
        <v>0</v>
      </c>
      <c r="H37" s="63">
        <v>5402.1042432339918</v>
      </c>
      <c r="J37" s="29"/>
      <c r="K37" s="29"/>
      <c r="L37" s="29"/>
      <c r="M37" s="29"/>
      <c r="N37" s="29"/>
      <c r="O37" s="29"/>
    </row>
    <row r="38" spans="1:15" ht="24.95" customHeight="1" x14ac:dyDescent="0.2">
      <c r="A38" s="60" t="s">
        <v>62</v>
      </c>
      <c r="B38" s="61" t="s">
        <v>106</v>
      </c>
      <c r="C38" s="62">
        <v>2365.509</v>
      </c>
      <c r="D38" s="63">
        <v>0</v>
      </c>
      <c r="E38" s="64">
        <v>0</v>
      </c>
      <c r="F38" s="63">
        <v>0</v>
      </c>
      <c r="G38" s="64">
        <v>0</v>
      </c>
      <c r="H38" s="63">
        <v>2365.509</v>
      </c>
      <c r="J38" s="29"/>
      <c r="K38" s="29"/>
      <c r="L38" s="29"/>
      <c r="M38" s="29"/>
      <c r="N38" s="29"/>
      <c r="O38" s="29"/>
    </row>
    <row r="39" spans="1:15" ht="24.95" customHeight="1" x14ac:dyDescent="0.2">
      <c r="A39" s="60" t="s">
        <v>63</v>
      </c>
      <c r="B39" s="61" t="s">
        <v>107</v>
      </c>
      <c r="C39" s="62">
        <v>4232.5031402000004</v>
      </c>
      <c r="D39" s="63">
        <v>0</v>
      </c>
      <c r="E39" s="64">
        <v>0</v>
      </c>
      <c r="F39" s="63">
        <v>0</v>
      </c>
      <c r="G39" s="64">
        <v>0</v>
      </c>
      <c r="H39" s="63">
        <v>4232.5031402000004</v>
      </c>
      <c r="J39" s="29"/>
      <c r="K39" s="29"/>
      <c r="L39" s="29"/>
      <c r="M39" s="29"/>
      <c r="N39" s="29"/>
      <c r="O39" s="29"/>
    </row>
    <row r="40" spans="1:15" ht="24.95" customHeight="1" x14ac:dyDescent="0.2">
      <c r="A40" s="60" t="s">
        <v>64</v>
      </c>
      <c r="B40" s="61" t="s">
        <v>108</v>
      </c>
      <c r="C40" s="62">
        <v>6843.4474638015336</v>
      </c>
      <c r="D40" s="63">
        <v>0</v>
      </c>
      <c r="E40" s="64">
        <v>0</v>
      </c>
      <c r="F40" s="63">
        <v>0</v>
      </c>
      <c r="G40" s="64">
        <v>0</v>
      </c>
      <c r="H40" s="63">
        <v>6843.4474638015336</v>
      </c>
      <c r="J40" s="29"/>
      <c r="K40" s="29"/>
      <c r="L40" s="29"/>
      <c r="M40" s="29"/>
      <c r="N40" s="29"/>
      <c r="O40" s="29"/>
    </row>
    <row r="41" spans="1:15" ht="24.95" customHeight="1" x14ac:dyDescent="0.2">
      <c r="A41" s="60" t="s">
        <v>65</v>
      </c>
      <c r="B41" s="61" t="s">
        <v>109</v>
      </c>
      <c r="C41" s="62">
        <v>1866.904</v>
      </c>
      <c r="D41" s="63">
        <v>0</v>
      </c>
      <c r="E41" s="64">
        <v>0</v>
      </c>
      <c r="F41" s="63">
        <v>0</v>
      </c>
      <c r="G41" s="64">
        <v>0</v>
      </c>
      <c r="H41" s="63">
        <v>1866.904</v>
      </c>
      <c r="J41" s="29"/>
      <c r="K41" s="29"/>
      <c r="L41" s="29"/>
      <c r="M41" s="29"/>
      <c r="N41" s="29"/>
      <c r="O41" s="29"/>
    </row>
    <row r="42" spans="1:15" ht="24.95" customHeight="1" x14ac:dyDescent="0.2">
      <c r="A42" s="60" t="s">
        <v>66</v>
      </c>
      <c r="B42" s="61" t="s">
        <v>110</v>
      </c>
      <c r="C42" s="62">
        <v>2186.9148481760581</v>
      </c>
      <c r="D42" s="63">
        <v>0</v>
      </c>
      <c r="E42" s="64">
        <v>0</v>
      </c>
      <c r="F42" s="63">
        <v>0</v>
      </c>
      <c r="G42" s="64">
        <v>0</v>
      </c>
      <c r="H42" s="63">
        <v>2186.9148481760581</v>
      </c>
      <c r="J42" s="29"/>
      <c r="K42" s="29"/>
      <c r="L42" s="29"/>
      <c r="M42" s="29"/>
      <c r="N42" s="29"/>
      <c r="O42" s="29"/>
    </row>
    <row r="43" spans="1:15" ht="24.95" customHeight="1" x14ac:dyDescent="0.2">
      <c r="A43" s="60" t="s">
        <v>67</v>
      </c>
      <c r="B43" s="61" t="s">
        <v>1</v>
      </c>
      <c r="C43" s="62">
        <v>5772.7090000000007</v>
      </c>
      <c r="D43" s="63">
        <v>0</v>
      </c>
      <c r="E43" s="64">
        <v>0</v>
      </c>
      <c r="F43" s="63">
        <v>0</v>
      </c>
      <c r="G43" s="64">
        <v>0</v>
      </c>
      <c r="H43" s="63">
        <v>5772.7090000000007</v>
      </c>
      <c r="J43" s="29"/>
      <c r="K43" s="29"/>
      <c r="L43" s="29"/>
      <c r="M43" s="29"/>
      <c r="N43" s="29"/>
      <c r="O43" s="29"/>
    </row>
    <row r="44" spans="1:15" ht="24.95" customHeight="1" x14ac:dyDescent="0.2">
      <c r="A44" s="60" t="s">
        <v>72</v>
      </c>
      <c r="B44" s="61" t="s">
        <v>111</v>
      </c>
      <c r="C44" s="62">
        <v>5437.5026499292617</v>
      </c>
      <c r="D44" s="63">
        <v>0</v>
      </c>
      <c r="E44" s="64">
        <v>0</v>
      </c>
      <c r="F44" s="63">
        <v>0</v>
      </c>
      <c r="G44" s="64">
        <v>0</v>
      </c>
      <c r="H44" s="63">
        <v>5437.5026499292617</v>
      </c>
      <c r="J44" s="29"/>
      <c r="K44" s="29"/>
      <c r="L44" s="29"/>
      <c r="M44" s="29"/>
      <c r="N44" s="29"/>
      <c r="O44" s="29"/>
    </row>
    <row r="45" spans="1:15" ht="24.95" customHeight="1" x14ac:dyDescent="0.2">
      <c r="A45" s="60" t="s">
        <v>68</v>
      </c>
      <c r="B45" s="61" t="s">
        <v>112</v>
      </c>
      <c r="C45" s="62">
        <v>1806.8093006746431</v>
      </c>
      <c r="D45" s="63">
        <v>0</v>
      </c>
      <c r="E45" s="64">
        <v>0</v>
      </c>
      <c r="F45" s="63">
        <v>0</v>
      </c>
      <c r="G45" s="64">
        <v>0</v>
      </c>
      <c r="H45" s="63">
        <v>1806.8093006746431</v>
      </c>
      <c r="J45" s="29"/>
      <c r="K45" s="29"/>
      <c r="L45" s="29"/>
      <c r="M45" s="29"/>
      <c r="N45" s="29"/>
      <c r="O45" s="29"/>
    </row>
    <row r="46" spans="1:15" ht="24.95" customHeight="1" x14ac:dyDescent="0.2">
      <c r="A46" s="60" t="s">
        <v>113</v>
      </c>
      <c r="B46" s="61" t="s">
        <v>114</v>
      </c>
      <c r="C46" s="62">
        <v>2630.2910418000001</v>
      </c>
      <c r="D46" s="63">
        <v>0</v>
      </c>
      <c r="E46" s="64">
        <v>0</v>
      </c>
      <c r="F46" s="63">
        <v>0</v>
      </c>
      <c r="G46" s="64">
        <v>0</v>
      </c>
      <c r="H46" s="63">
        <v>2630.2910418000001</v>
      </c>
      <c r="J46" s="29"/>
      <c r="K46" s="29"/>
      <c r="L46" s="29"/>
      <c r="M46" s="29"/>
      <c r="N46" s="29"/>
      <c r="O46" s="29"/>
    </row>
    <row r="47" spans="1:15" ht="24.95" customHeight="1" x14ac:dyDescent="0.2">
      <c r="A47" s="60" t="s">
        <v>69</v>
      </c>
      <c r="B47" s="61" t="s">
        <v>17</v>
      </c>
      <c r="C47" s="62">
        <v>4903.5248458237547</v>
      </c>
      <c r="D47" s="63">
        <v>0</v>
      </c>
      <c r="E47" s="64">
        <v>0</v>
      </c>
      <c r="F47" s="63">
        <v>0</v>
      </c>
      <c r="G47" s="64">
        <v>0</v>
      </c>
      <c r="H47" s="63">
        <v>4903.5248458237547</v>
      </c>
      <c r="J47" s="29"/>
      <c r="K47" s="29"/>
      <c r="L47" s="29"/>
      <c r="M47" s="29"/>
      <c r="N47" s="29"/>
      <c r="O47" s="29"/>
    </row>
    <row r="48" spans="1:15" ht="24.95" customHeight="1" x14ac:dyDescent="0.2">
      <c r="A48" s="60" t="s">
        <v>70</v>
      </c>
      <c r="B48" s="61" t="s">
        <v>115</v>
      </c>
      <c r="C48" s="62">
        <v>13762.217222078163</v>
      </c>
      <c r="D48" s="63">
        <v>0</v>
      </c>
      <c r="E48" s="64">
        <v>0</v>
      </c>
      <c r="F48" s="63">
        <v>0</v>
      </c>
      <c r="G48" s="64">
        <v>0</v>
      </c>
      <c r="H48" s="63">
        <v>13762.217222078163</v>
      </c>
      <c r="J48" s="29"/>
      <c r="K48" s="29"/>
      <c r="L48" s="29"/>
      <c r="M48" s="29"/>
      <c r="N48" s="29"/>
      <c r="O48" s="29"/>
    </row>
    <row r="49" spans="1:15" ht="24.95" customHeight="1" x14ac:dyDescent="0.2">
      <c r="A49" s="60" t="s">
        <v>71</v>
      </c>
      <c r="B49" s="61" t="s">
        <v>18</v>
      </c>
      <c r="C49" s="62">
        <v>14049.00620604253</v>
      </c>
      <c r="D49" s="63">
        <v>0</v>
      </c>
      <c r="E49" s="64">
        <v>0</v>
      </c>
      <c r="F49" s="63">
        <v>0</v>
      </c>
      <c r="G49" s="64">
        <v>0</v>
      </c>
      <c r="H49" s="63">
        <v>14049.00620604253</v>
      </c>
      <c r="J49" s="29"/>
      <c r="K49" s="29"/>
      <c r="L49" s="29"/>
      <c r="M49" s="29"/>
      <c r="N49" s="29"/>
      <c r="O49" s="29"/>
    </row>
    <row r="50" spans="1:15" ht="24.95" customHeight="1" x14ac:dyDescent="0.2">
      <c r="A50" s="60" t="s">
        <v>116</v>
      </c>
      <c r="B50" s="61" t="s">
        <v>117</v>
      </c>
      <c r="C50" s="62">
        <v>5713.9543500000009</v>
      </c>
      <c r="D50" s="63">
        <v>0</v>
      </c>
      <c r="E50" s="64">
        <v>0</v>
      </c>
      <c r="F50" s="63">
        <v>0</v>
      </c>
      <c r="G50" s="64">
        <v>0</v>
      </c>
      <c r="H50" s="63">
        <v>5713.9543500000009</v>
      </c>
      <c r="J50" s="29"/>
      <c r="K50" s="29"/>
      <c r="L50" s="29"/>
      <c r="M50" s="29"/>
      <c r="N50" s="29"/>
      <c r="O50" s="29"/>
    </row>
    <row r="51" spans="1:15" ht="24.95" customHeight="1" x14ac:dyDescent="0.2">
      <c r="A51" s="60" t="s">
        <v>118</v>
      </c>
      <c r="B51" s="61" t="s">
        <v>119</v>
      </c>
      <c r="C51" s="62">
        <v>2409.413</v>
      </c>
      <c r="D51" s="63">
        <v>0</v>
      </c>
      <c r="E51" s="64">
        <v>0</v>
      </c>
      <c r="F51" s="63">
        <v>0</v>
      </c>
      <c r="G51" s="64">
        <v>0</v>
      </c>
      <c r="H51" s="63">
        <v>2409.413</v>
      </c>
      <c r="J51" s="29"/>
      <c r="K51" s="29"/>
      <c r="L51" s="29"/>
      <c r="M51" s="29"/>
      <c r="N51" s="29"/>
      <c r="O51" s="29"/>
    </row>
    <row r="52" spans="1:15" ht="24.95" customHeight="1" x14ac:dyDescent="0.2">
      <c r="A52" s="60" t="s">
        <v>120</v>
      </c>
      <c r="B52" s="61" t="s">
        <v>121</v>
      </c>
      <c r="C52" s="62">
        <v>123043.09745498121</v>
      </c>
      <c r="D52" s="63">
        <v>0</v>
      </c>
      <c r="E52" s="64">
        <v>0</v>
      </c>
      <c r="F52" s="63">
        <v>7466.1960460630607</v>
      </c>
      <c r="G52" s="64">
        <v>0</v>
      </c>
      <c r="H52" s="63">
        <v>130509.29350104427</v>
      </c>
      <c r="J52" s="29"/>
      <c r="K52" s="29"/>
      <c r="L52" s="29"/>
      <c r="M52" s="29"/>
      <c r="N52" s="29"/>
      <c r="O52" s="29"/>
    </row>
    <row r="53" spans="1:15" ht="24.95" customHeight="1" x14ac:dyDescent="0.2">
      <c r="A53" s="60" t="s">
        <v>122</v>
      </c>
      <c r="B53" s="61" t="s">
        <v>247</v>
      </c>
      <c r="C53" s="62">
        <v>142200.79051614244</v>
      </c>
      <c r="D53" s="63">
        <v>0</v>
      </c>
      <c r="E53" s="64">
        <v>0</v>
      </c>
      <c r="F53" s="63">
        <v>0</v>
      </c>
      <c r="G53" s="64">
        <v>0</v>
      </c>
      <c r="H53" s="63">
        <v>142200.79051614244</v>
      </c>
      <c r="J53" s="29"/>
      <c r="K53" s="29"/>
      <c r="L53" s="29"/>
      <c r="M53" s="29"/>
      <c r="N53" s="29"/>
      <c r="O53" s="29"/>
    </row>
    <row r="54" spans="1:15" ht="24.95" customHeight="1" x14ac:dyDescent="0.2">
      <c r="A54" s="60" t="s">
        <v>124</v>
      </c>
      <c r="B54" s="61" t="s">
        <v>125</v>
      </c>
      <c r="C54" s="62">
        <v>0</v>
      </c>
      <c r="D54" s="63">
        <v>0</v>
      </c>
      <c r="E54" s="64">
        <v>2146.0713999999998</v>
      </c>
      <c r="F54" s="63">
        <v>21863.074471222037</v>
      </c>
      <c r="G54" s="64">
        <v>0</v>
      </c>
      <c r="H54" s="63">
        <v>24009.145871222037</v>
      </c>
      <c r="J54" s="29"/>
      <c r="K54" s="29"/>
      <c r="L54" s="29"/>
      <c r="M54" s="29"/>
      <c r="N54" s="29"/>
      <c r="O54" s="29"/>
    </row>
    <row r="55" spans="1:15" ht="24.95" customHeight="1" x14ac:dyDescent="0.2">
      <c r="A55" s="60" t="s">
        <v>126</v>
      </c>
      <c r="B55" s="61" t="s">
        <v>248</v>
      </c>
      <c r="C55" s="62">
        <v>48868.904314600011</v>
      </c>
      <c r="D55" s="63">
        <v>0</v>
      </c>
      <c r="E55" s="64">
        <v>0</v>
      </c>
      <c r="F55" s="63">
        <v>0</v>
      </c>
      <c r="G55" s="64">
        <v>0</v>
      </c>
      <c r="H55" s="63">
        <v>48868.904314600011</v>
      </c>
      <c r="J55" s="29"/>
      <c r="K55" s="29"/>
      <c r="L55" s="29"/>
      <c r="M55" s="29"/>
      <c r="N55" s="29"/>
      <c r="O55" s="29"/>
    </row>
    <row r="56" spans="1:15" ht="24.95" customHeight="1" x14ac:dyDescent="0.2">
      <c r="A56" s="60" t="s">
        <v>127</v>
      </c>
      <c r="B56" s="61" t="s">
        <v>128</v>
      </c>
      <c r="C56" s="62">
        <v>92583.072610200004</v>
      </c>
      <c r="D56" s="63">
        <v>0</v>
      </c>
      <c r="E56" s="64">
        <v>0</v>
      </c>
      <c r="F56" s="63">
        <v>0</v>
      </c>
      <c r="G56" s="64">
        <v>0</v>
      </c>
      <c r="H56" s="63">
        <v>92583.072610200004</v>
      </c>
      <c r="J56" s="29"/>
      <c r="K56" s="29"/>
      <c r="L56" s="29"/>
      <c r="M56" s="29"/>
      <c r="N56" s="29"/>
      <c r="O56" s="29"/>
    </row>
    <row r="57" spans="1:15" ht="24.95" customHeight="1" x14ac:dyDescent="0.2">
      <c r="A57" s="60" t="s">
        <v>129</v>
      </c>
      <c r="B57" s="61" t="s">
        <v>130</v>
      </c>
      <c r="C57" s="62">
        <v>119073.73082119999</v>
      </c>
      <c r="D57" s="63">
        <v>0</v>
      </c>
      <c r="E57" s="64">
        <v>0</v>
      </c>
      <c r="F57" s="63">
        <v>0</v>
      </c>
      <c r="G57" s="64">
        <v>0</v>
      </c>
      <c r="H57" s="63">
        <v>119073.73082119999</v>
      </c>
      <c r="J57" s="29"/>
      <c r="K57" s="29"/>
      <c r="L57" s="29"/>
      <c r="M57" s="29"/>
      <c r="N57" s="29"/>
      <c r="O57" s="29"/>
    </row>
    <row r="58" spans="1:15" ht="24.95" customHeight="1" x14ac:dyDescent="0.2">
      <c r="A58" s="60" t="s">
        <v>131</v>
      </c>
      <c r="B58" s="61" t="s">
        <v>132</v>
      </c>
      <c r="C58" s="62">
        <v>2286.5732244999999</v>
      </c>
      <c r="D58" s="63">
        <v>0</v>
      </c>
      <c r="E58" s="64">
        <v>0</v>
      </c>
      <c r="F58" s="63">
        <v>0</v>
      </c>
      <c r="G58" s="64">
        <v>0</v>
      </c>
      <c r="H58" s="63">
        <v>2286.5732244999999</v>
      </c>
      <c r="J58" s="29"/>
      <c r="K58" s="29"/>
      <c r="L58" s="29"/>
      <c r="M58" s="29"/>
      <c r="N58" s="29"/>
      <c r="O58" s="29"/>
    </row>
    <row r="59" spans="1:15" ht="24.95" customHeight="1" x14ac:dyDescent="0.2">
      <c r="A59" s="60" t="s">
        <v>133</v>
      </c>
      <c r="B59" s="61" t="s">
        <v>35</v>
      </c>
      <c r="C59" s="62">
        <v>32893.675892380379</v>
      </c>
      <c r="D59" s="63">
        <v>0</v>
      </c>
      <c r="E59" s="64">
        <v>0</v>
      </c>
      <c r="F59" s="63">
        <v>0</v>
      </c>
      <c r="G59" s="64">
        <v>0</v>
      </c>
      <c r="H59" s="63">
        <v>32893.675892380379</v>
      </c>
      <c r="J59" s="29"/>
      <c r="K59" s="29"/>
      <c r="L59" s="29"/>
      <c r="M59" s="29"/>
      <c r="N59" s="29"/>
      <c r="O59" s="29"/>
    </row>
    <row r="60" spans="1:15" ht="24.95" customHeight="1" x14ac:dyDescent="0.2">
      <c r="A60" s="60">
        <v>39.200000000000003</v>
      </c>
      <c r="B60" s="61" t="s">
        <v>36</v>
      </c>
      <c r="C60" s="62">
        <v>603.673</v>
      </c>
      <c r="D60" s="63">
        <v>0</v>
      </c>
      <c r="E60" s="64">
        <v>0</v>
      </c>
      <c r="F60" s="63">
        <v>0</v>
      </c>
      <c r="G60" s="64">
        <v>0</v>
      </c>
      <c r="H60" s="63">
        <v>603.673</v>
      </c>
      <c r="J60" s="29"/>
      <c r="K60" s="29"/>
      <c r="L60" s="29"/>
      <c r="M60" s="29"/>
      <c r="N60" s="29"/>
      <c r="O60" s="29"/>
    </row>
    <row r="61" spans="1:15" ht="24.95" customHeight="1" x14ac:dyDescent="0.2">
      <c r="A61" s="60" t="s">
        <v>134</v>
      </c>
      <c r="B61" s="61" t="s">
        <v>37</v>
      </c>
      <c r="C61" s="62">
        <v>35999.836000000003</v>
      </c>
      <c r="D61" s="63">
        <v>0</v>
      </c>
      <c r="E61" s="64">
        <v>0</v>
      </c>
      <c r="F61" s="63">
        <v>0</v>
      </c>
      <c r="G61" s="64">
        <v>0</v>
      </c>
      <c r="H61" s="63">
        <v>35999.836000000003</v>
      </c>
      <c r="J61" s="29"/>
      <c r="K61" s="29"/>
      <c r="L61" s="29"/>
      <c r="M61" s="29"/>
      <c r="N61" s="29"/>
      <c r="O61" s="29"/>
    </row>
    <row r="62" spans="1:15" ht="24.95" customHeight="1" x14ac:dyDescent="0.2">
      <c r="A62" s="60" t="s">
        <v>135</v>
      </c>
      <c r="B62" s="61" t="s">
        <v>136</v>
      </c>
      <c r="C62" s="62">
        <v>3508.7598699999994</v>
      </c>
      <c r="D62" s="63">
        <v>0</v>
      </c>
      <c r="E62" s="64">
        <v>0</v>
      </c>
      <c r="F62" s="63">
        <v>0</v>
      </c>
      <c r="G62" s="64">
        <v>0</v>
      </c>
      <c r="H62" s="63">
        <v>3508.7598699999994</v>
      </c>
      <c r="J62" s="29"/>
      <c r="K62" s="29"/>
      <c r="L62" s="29"/>
      <c r="M62" s="29"/>
      <c r="N62" s="29"/>
      <c r="O62" s="29"/>
    </row>
    <row r="63" spans="1:15" ht="24.95" customHeight="1" x14ac:dyDescent="0.2">
      <c r="A63" s="60" t="s">
        <v>137</v>
      </c>
      <c r="B63" s="61" t="s">
        <v>138</v>
      </c>
      <c r="C63" s="62">
        <v>69314.447039684135</v>
      </c>
      <c r="D63" s="63">
        <v>0</v>
      </c>
      <c r="E63" s="64">
        <v>0</v>
      </c>
      <c r="F63" s="63">
        <v>0</v>
      </c>
      <c r="G63" s="64">
        <v>0</v>
      </c>
      <c r="H63" s="63">
        <v>69314.447039684135</v>
      </c>
      <c r="J63" s="29"/>
      <c r="K63" s="29"/>
      <c r="L63" s="29"/>
      <c r="M63" s="29"/>
      <c r="N63" s="29"/>
      <c r="O63" s="29"/>
    </row>
    <row r="64" spans="1:15" ht="24.95" customHeight="1" x14ac:dyDescent="0.2">
      <c r="A64" s="60" t="s">
        <v>139</v>
      </c>
      <c r="B64" s="61" t="s">
        <v>140</v>
      </c>
      <c r="C64" s="62">
        <v>21481.344399999998</v>
      </c>
      <c r="D64" s="63">
        <v>0</v>
      </c>
      <c r="E64" s="64">
        <v>0</v>
      </c>
      <c r="F64" s="63">
        <v>0</v>
      </c>
      <c r="G64" s="64">
        <v>0</v>
      </c>
      <c r="H64" s="63">
        <v>21481.344399999998</v>
      </c>
      <c r="J64" s="29"/>
      <c r="K64" s="29"/>
      <c r="L64" s="29"/>
      <c r="M64" s="29"/>
      <c r="N64" s="29"/>
      <c r="O64" s="29"/>
    </row>
    <row r="65" spans="1:15" ht="24.95" customHeight="1" x14ac:dyDescent="0.2">
      <c r="A65" s="60" t="s">
        <v>141</v>
      </c>
      <c r="B65" s="61" t="s">
        <v>142</v>
      </c>
      <c r="C65" s="62">
        <v>7764.2348000000002</v>
      </c>
      <c r="D65" s="63">
        <v>0</v>
      </c>
      <c r="E65" s="64">
        <v>0</v>
      </c>
      <c r="F65" s="63">
        <v>0</v>
      </c>
      <c r="G65" s="64">
        <v>0</v>
      </c>
      <c r="H65" s="63">
        <v>7764.2348000000002</v>
      </c>
      <c r="J65" s="29"/>
      <c r="K65" s="29"/>
      <c r="L65" s="29"/>
      <c r="M65" s="29"/>
      <c r="N65" s="29"/>
      <c r="O65" s="29"/>
    </row>
    <row r="66" spans="1:15" ht="24.95" customHeight="1" x14ac:dyDescent="0.2">
      <c r="A66" s="60" t="s">
        <v>143</v>
      </c>
      <c r="B66" s="61" t="s">
        <v>144</v>
      </c>
      <c r="C66" s="62">
        <v>24603.037121070309</v>
      </c>
      <c r="D66" s="63">
        <v>0</v>
      </c>
      <c r="E66" s="64">
        <v>0</v>
      </c>
      <c r="F66" s="63">
        <v>0</v>
      </c>
      <c r="G66" s="64">
        <v>0</v>
      </c>
      <c r="H66" s="63">
        <v>24603.037121070309</v>
      </c>
      <c r="J66" s="29"/>
      <c r="K66" s="29"/>
      <c r="L66" s="29"/>
      <c r="M66" s="29"/>
      <c r="N66" s="29"/>
      <c r="O66" s="29"/>
    </row>
    <row r="67" spans="1:15" ht="24.95" customHeight="1" x14ac:dyDescent="0.2">
      <c r="A67" s="60" t="s">
        <v>145</v>
      </c>
      <c r="B67" s="61" t="s">
        <v>146</v>
      </c>
      <c r="C67" s="62">
        <v>2918.8948</v>
      </c>
      <c r="D67" s="63">
        <v>0</v>
      </c>
      <c r="E67" s="64">
        <v>1972.2421999999999</v>
      </c>
      <c r="F67" s="63">
        <v>0</v>
      </c>
      <c r="G67" s="64">
        <v>0</v>
      </c>
      <c r="H67" s="63">
        <v>4891.1369999999997</v>
      </c>
      <c r="J67" s="29"/>
      <c r="K67" s="29"/>
      <c r="L67" s="29"/>
      <c r="M67" s="29"/>
      <c r="N67" s="29"/>
      <c r="O67" s="29"/>
    </row>
    <row r="68" spans="1:15" ht="24.95" customHeight="1" x14ac:dyDescent="0.2">
      <c r="A68" s="60" t="s">
        <v>147</v>
      </c>
      <c r="B68" s="61" t="s">
        <v>148</v>
      </c>
      <c r="C68" s="62">
        <v>25159.942968700001</v>
      </c>
      <c r="D68" s="63">
        <v>0</v>
      </c>
      <c r="E68" s="64">
        <v>0</v>
      </c>
      <c r="F68" s="63">
        <v>0</v>
      </c>
      <c r="G68" s="64">
        <v>0</v>
      </c>
      <c r="H68" s="63">
        <v>25159.942968700001</v>
      </c>
      <c r="J68" s="29"/>
      <c r="K68" s="29"/>
      <c r="L68" s="29"/>
      <c r="M68" s="29"/>
      <c r="N68" s="29"/>
      <c r="O68" s="29"/>
    </row>
    <row r="69" spans="1:15" ht="24.95" customHeight="1" x14ac:dyDescent="0.2">
      <c r="A69" s="60" t="s">
        <v>149</v>
      </c>
      <c r="B69" s="61" t="s">
        <v>150</v>
      </c>
      <c r="C69" s="62">
        <v>70053.299503340022</v>
      </c>
      <c r="D69" s="63">
        <v>0</v>
      </c>
      <c r="E69" s="64">
        <v>0</v>
      </c>
      <c r="F69" s="63">
        <v>0</v>
      </c>
      <c r="G69" s="64">
        <v>0</v>
      </c>
      <c r="H69" s="63">
        <v>70053.299503340022</v>
      </c>
      <c r="J69" s="29"/>
      <c r="K69" s="29"/>
      <c r="L69" s="29"/>
      <c r="M69" s="29"/>
      <c r="N69" s="29"/>
      <c r="O69" s="29"/>
    </row>
    <row r="70" spans="1:15" ht="24.95" customHeight="1" x14ac:dyDescent="0.2">
      <c r="A70" s="60" t="s">
        <v>151</v>
      </c>
      <c r="B70" s="61" t="s">
        <v>152</v>
      </c>
      <c r="C70" s="62">
        <v>13236.105200000002</v>
      </c>
      <c r="D70" s="63">
        <v>0</v>
      </c>
      <c r="E70" s="64">
        <v>0</v>
      </c>
      <c r="F70" s="63">
        <v>0</v>
      </c>
      <c r="G70" s="64">
        <v>0</v>
      </c>
      <c r="H70" s="63">
        <v>13236.105200000002</v>
      </c>
      <c r="J70" s="29"/>
      <c r="K70" s="29"/>
      <c r="L70" s="29"/>
      <c r="M70" s="29"/>
      <c r="N70" s="29"/>
      <c r="O70" s="29"/>
    </row>
    <row r="71" spans="1:15" ht="24.95" customHeight="1" x14ac:dyDescent="0.2">
      <c r="A71" s="60" t="s">
        <v>153</v>
      </c>
      <c r="B71" s="61" t="s">
        <v>154</v>
      </c>
      <c r="C71" s="62">
        <v>29406.681645754801</v>
      </c>
      <c r="D71" s="63">
        <v>0</v>
      </c>
      <c r="E71" s="64">
        <v>0</v>
      </c>
      <c r="F71" s="63">
        <v>0</v>
      </c>
      <c r="G71" s="64">
        <v>0</v>
      </c>
      <c r="H71" s="63">
        <v>29406.681645754801</v>
      </c>
      <c r="J71" s="29"/>
      <c r="K71" s="29"/>
      <c r="L71" s="29"/>
      <c r="M71" s="29"/>
      <c r="N71" s="29"/>
      <c r="O71" s="29"/>
    </row>
    <row r="72" spans="1:15" ht="24.95" customHeight="1" x14ac:dyDescent="0.2">
      <c r="A72" s="60" t="s">
        <v>155</v>
      </c>
      <c r="B72" s="61" t="s">
        <v>156</v>
      </c>
      <c r="C72" s="62">
        <v>0</v>
      </c>
      <c r="D72" s="63">
        <v>263596.07036993396</v>
      </c>
      <c r="E72" s="64">
        <v>0</v>
      </c>
      <c r="F72" s="63">
        <v>0</v>
      </c>
      <c r="G72" s="64">
        <v>0</v>
      </c>
      <c r="H72" s="63">
        <v>263596.07036993396</v>
      </c>
      <c r="J72" s="29"/>
      <c r="K72" s="29"/>
      <c r="L72" s="29"/>
      <c r="M72" s="29"/>
      <c r="N72" s="29"/>
      <c r="O72" s="29"/>
    </row>
    <row r="73" spans="1:15" ht="24.95" customHeight="1" x14ac:dyDescent="0.2">
      <c r="A73" s="60" t="s">
        <v>157</v>
      </c>
      <c r="B73" s="61" t="s">
        <v>158</v>
      </c>
      <c r="C73" s="62">
        <v>0</v>
      </c>
      <c r="D73" s="63">
        <v>16141.979634237776</v>
      </c>
      <c r="E73" s="64">
        <v>0</v>
      </c>
      <c r="F73" s="63">
        <v>0</v>
      </c>
      <c r="G73" s="64">
        <v>0</v>
      </c>
      <c r="H73" s="63">
        <v>16141.979634237776</v>
      </c>
      <c r="J73" s="29"/>
      <c r="K73" s="29"/>
      <c r="L73" s="29"/>
      <c r="M73" s="29"/>
      <c r="N73" s="29"/>
      <c r="O73" s="29"/>
    </row>
    <row r="74" spans="1:15" ht="24.95" customHeight="1" x14ac:dyDescent="0.2">
      <c r="A74" s="60" t="s">
        <v>159</v>
      </c>
      <c r="B74" s="61" t="s">
        <v>160</v>
      </c>
      <c r="C74" s="62">
        <v>0</v>
      </c>
      <c r="D74" s="63">
        <v>39033.47090107877</v>
      </c>
      <c r="E74" s="64">
        <v>0</v>
      </c>
      <c r="F74" s="63">
        <v>0</v>
      </c>
      <c r="G74" s="64">
        <v>0</v>
      </c>
      <c r="H74" s="63">
        <v>39033.47090107877</v>
      </c>
      <c r="J74" s="29"/>
      <c r="K74" s="29"/>
      <c r="L74" s="29"/>
      <c r="M74" s="29"/>
      <c r="N74" s="29"/>
      <c r="O74" s="29"/>
    </row>
    <row r="75" spans="1:15" ht="24.95" customHeight="1" x14ac:dyDescent="0.2">
      <c r="A75" s="60" t="s">
        <v>161</v>
      </c>
      <c r="B75" s="61" t="s">
        <v>162</v>
      </c>
      <c r="C75" s="62">
        <v>0</v>
      </c>
      <c r="D75" s="63">
        <v>0</v>
      </c>
      <c r="E75" s="64">
        <v>0</v>
      </c>
      <c r="F75" s="63">
        <v>0</v>
      </c>
      <c r="G75" s="64">
        <v>0</v>
      </c>
      <c r="H75" s="63">
        <v>0</v>
      </c>
      <c r="J75" s="29"/>
      <c r="K75" s="29"/>
      <c r="L75" s="29"/>
      <c r="M75" s="29"/>
      <c r="N75" s="29"/>
      <c r="O75" s="29"/>
    </row>
    <row r="76" spans="1:15" ht="24.95" customHeight="1" x14ac:dyDescent="0.2">
      <c r="A76" s="60" t="s">
        <v>163</v>
      </c>
      <c r="B76" s="61" t="s">
        <v>164</v>
      </c>
      <c r="C76" s="62">
        <v>24994.20154066266</v>
      </c>
      <c r="D76" s="63">
        <v>0</v>
      </c>
      <c r="E76" s="64">
        <v>0</v>
      </c>
      <c r="F76" s="63">
        <v>0</v>
      </c>
      <c r="G76" s="64">
        <v>0</v>
      </c>
      <c r="H76" s="63">
        <v>24994.20154066266</v>
      </c>
      <c r="J76" s="29"/>
      <c r="K76" s="29"/>
      <c r="L76" s="29"/>
      <c r="M76" s="29"/>
      <c r="N76" s="29"/>
      <c r="O76" s="29"/>
    </row>
    <row r="77" spans="1:15" ht="24.95" customHeight="1" x14ac:dyDescent="0.2">
      <c r="A77" s="60" t="s">
        <v>165</v>
      </c>
      <c r="B77" s="61" t="s">
        <v>166</v>
      </c>
      <c r="C77" s="62">
        <v>18073.532238399999</v>
      </c>
      <c r="D77" s="63">
        <v>0</v>
      </c>
      <c r="E77" s="64">
        <v>0</v>
      </c>
      <c r="F77" s="63">
        <v>0</v>
      </c>
      <c r="G77" s="64">
        <v>0</v>
      </c>
      <c r="H77" s="63">
        <v>18073.532238399999</v>
      </c>
      <c r="J77" s="29"/>
      <c r="K77" s="29"/>
      <c r="L77" s="29"/>
      <c r="M77" s="29"/>
      <c r="N77" s="29"/>
      <c r="O77" s="29"/>
    </row>
    <row r="78" spans="1:15" ht="24.95" customHeight="1" x14ac:dyDescent="0.2">
      <c r="A78" s="60" t="s">
        <v>167</v>
      </c>
      <c r="B78" s="61" t="s">
        <v>168</v>
      </c>
      <c r="C78" s="62">
        <v>5389.9346048000007</v>
      </c>
      <c r="D78" s="63">
        <v>0</v>
      </c>
      <c r="E78" s="64">
        <v>0</v>
      </c>
      <c r="F78" s="63">
        <v>0</v>
      </c>
      <c r="G78" s="64">
        <v>0</v>
      </c>
      <c r="H78" s="63">
        <v>5389.9346048000007</v>
      </c>
      <c r="J78" s="29"/>
      <c r="K78" s="29"/>
      <c r="L78" s="29"/>
      <c r="M78" s="29"/>
      <c r="N78" s="29"/>
      <c r="O78" s="29"/>
    </row>
    <row r="79" spans="1:15" ht="24.95" customHeight="1" x14ac:dyDescent="0.2">
      <c r="A79" s="60" t="s">
        <v>169</v>
      </c>
      <c r="B79" s="61" t="s">
        <v>170</v>
      </c>
      <c r="C79" s="62">
        <v>2545.3168117121909</v>
      </c>
      <c r="D79" s="63">
        <v>0</v>
      </c>
      <c r="E79" s="64">
        <v>0</v>
      </c>
      <c r="F79" s="63">
        <v>0</v>
      </c>
      <c r="G79" s="64">
        <v>0</v>
      </c>
      <c r="H79" s="63">
        <v>2545.3168117121909</v>
      </c>
      <c r="J79" s="29"/>
      <c r="K79" s="29"/>
      <c r="L79" s="29"/>
      <c r="M79" s="29"/>
      <c r="N79" s="29"/>
      <c r="O79" s="29"/>
    </row>
    <row r="80" spans="1:15" ht="24.95" customHeight="1" x14ac:dyDescent="0.2">
      <c r="A80" s="60" t="s">
        <v>171</v>
      </c>
      <c r="B80" s="61" t="s">
        <v>172</v>
      </c>
      <c r="C80" s="62">
        <v>6476.4987698000004</v>
      </c>
      <c r="D80" s="63">
        <v>0</v>
      </c>
      <c r="E80" s="64">
        <v>0</v>
      </c>
      <c r="F80" s="63">
        <v>0</v>
      </c>
      <c r="G80" s="64">
        <v>0</v>
      </c>
      <c r="H80" s="63">
        <v>6476.4987698000004</v>
      </c>
      <c r="J80" s="29"/>
      <c r="K80" s="29"/>
      <c r="L80" s="29"/>
      <c r="M80" s="29"/>
      <c r="N80" s="29"/>
      <c r="O80" s="29"/>
    </row>
    <row r="81" spans="1:15" ht="24.95" customHeight="1" x14ac:dyDescent="0.2">
      <c r="A81" s="60" t="s">
        <v>173</v>
      </c>
      <c r="B81" s="61" t="s">
        <v>174</v>
      </c>
      <c r="C81" s="62">
        <v>22376.673965202659</v>
      </c>
      <c r="D81" s="63">
        <v>0</v>
      </c>
      <c r="E81" s="64">
        <v>0</v>
      </c>
      <c r="F81" s="63">
        <v>0</v>
      </c>
      <c r="G81" s="64">
        <v>0</v>
      </c>
      <c r="H81" s="63">
        <v>22376.673965202659</v>
      </c>
      <c r="J81" s="29"/>
      <c r="K81" s="29"/>
      <c r="L81" s="29"/>
      <c r="M81" s="29"/>
      <c r="N81" s="29"/>
      <c r="O81" s="29"/>
    </row>
    <row r="82" spans="1:15" ht="24.95" customHeight="1" x14ac:dyDescent="0.2">
      <c r="A82" s="60" t="s">
        <v>175</v>
      </c>
      <c r="B82" s="61" t="s">
        <v>176</v>
      </c>
      <c r="C82" s="62">
        <v>73296.951751412562</v>
      </c>
      <c r="D82" s="63">
        <v>0</v>
      </c>
      <c r="E82" s="64">
        <v>0</v>
      </c>
      <c r="F82" s="63">
        <v>0</v>
      </c>
      <c r="G82" s="64">
        <v>0</v>
      </c>
      <c r="H82" s="63">
        <v>73296.951751412562</v>
      </c>
      <c r="J82" s="29"/>
      <c r="K82" s="29"/>
      <c r="L82" s="29"/>
      <c r="M82" s="29"/>
      <c r="N82" s="29"/>
      <c r="O82" s="29"/>
    </row>
    <row r="83" spans="1:15" ht="24.95" customHeight="1" x14ac:dyDescent="0.2">
      <c r="A83" s="60" t="s">
        <v>177</v>
      </c>
      <c r="B83" s="61" t="s">
        <v>2</v>
      </c>
      <c r="C83" s="62">
        <v>31436.473459749559</v>
      </c>
      <c r="D83" s="63">
        <v>0</v>
      </c>
      <c r="E83" s="64">
        <v>0</v>
      </c>
      <c r="F83" s="63">
        <v>0</v>
      </c>
      <c r="G83" s="64">
        <v>0</v>
      </c>
      <c r="H83" s="63">
        <v>31436.473459749559</v>
      </c>
      <c r="J83" s="29"/>
      <c r="K83" s="29"/>
      <c r="L83" s="29"/>
      <c r="M83" s="29"/>
      <c r="N83" s="29"/>
      <c r="O83" s="29"/>
    </row>
    <row r="84" spans="1:15" ht="24.95" customHeight="1" x14ac:dyDescent="0.2">
      <c r="A84" s="60" t="s">
        <v>178</v>
      </c>
      <c r="B84" s="61" t="s">
        <v>179</v>
      </c>
      <c r="C84" s="62">
        <v>20584.8975097</v>
      </c>
      <c r="D84" s="63">
        <v>0</v>
      </c>
      <c r="E84" s="64">
        <v>0</v>
      </c>
      <c r="F84" s="63">
        <v>0</v>
      </c>
      <c r="G84" s="64">
        <v>0</v>
      </c>
      <c r="H84" s="63">
        <v>20584.8975097</v>
      </c>
      <c r="J84" s="29"/>
      <c r="K84" s="29"/>
      <c r="L84" s="29"/>
      <c r="M84" s="29"/>
      <c r="N84" s="29"/>
      <c r="O84" s="29"/>
    </row>
    <row r="85" spans="1:15" ht="24.95" customHeight="1" x14ac:dyDescent="0.2">
      <c r="A85" s="60" t="s">
        <v>180</v>
      </c>
      <c r="B85" s="61" t="s">
        <v>181</v>
      </c>
      <c r="C85" s="62">
        <v>12742.179968599999</v>
      </c>
      <c r="D85" s="63">
        <v>0</v>
      </c>
      <c r="E85" s="64">
        <v>0</v>
      </c>
      <c r="F85" s="63">
        <v>0</v>
      </c>
      <c r="G85" s="64">
        <v>0</v>
      </c>
      <c r="H85" s="63">
        <v>12742.179968599999</v>
      </c>
      <c r="J85" s="29"/>
      <c r="K85" s="29"/>
      <c r="L85" s="29"/>
      <c r="M85" s="29"/>
      <c r="N85" s="29"/>
      <c r="O85" s="29"/>
    </row>
    <row r="86" spans="1:15" ht="24.95" customHeight="1" x14ac:dyDescent="0.2">
      <c r="A86" s="60" t="s">
        <v>182</v>
      </c>
      <c r="B86" s="61" t="s">
        <v>183</v>
      </c>
      <c r="C86" s="62">
        <v>3186.7002019000001</v>
      </c>
      <c r="D86" s="63">
        <v>0</v>
      </c>
      <c r="E86" s="64">
        <v>0</v>
      </c>
      <c r="F86" s="63">
        <v>0</v>
      </c>
      <c r="G86" s="64">
        <v>0</v>
      </c>
      <c r="H86" s="63">
        <v>3186.7002019000001</v>
      </c>
      <c r="J86" s="29"/>
      <c r="K86" s="29"/>
      <c r="L86" s="29"/>
      <c r="M86" s="29"/>
      <c r="N86" s="29"/>
      <c r="O86" s="29"/>
    </row>
    <row r="87" spans="1:15" ht="24.95" customHeight="1" x14ac:dyDescent="0.2">
      <c r="A87" s="60"/>
      <c r="B87" s="65"/>
      <c r="C87" s="62"/>
      <c r="D87" s="63"/>
      <c r="E87" s="64"/>
      <c r="F87" s="63"/>
      <c r="G87" s="64"/>
      <c r="H87" s="63"/>
      <c r="J87" s="29"/>
      <c r="K87" s="29"/>
      <c r="L87" s="29"/>
      <c r="M87" s="29"/>
      <c r="N87" s="29"/>
      <c r="O87" s="29"/>
    </row>
    <row r="88" spans="1:15" ht="24.95" customHeight="1" x14ac:dyDescent="0.2">
      <c r="A88" s="40"/>
      <c r="B88" s="41" t="s">
        <v>249</v>
      </c>
      <c r="C88" s="42">
        <f>SUM(C11:C87)</f>
        <v>1282453.7796992455</v>
      </c>
      <c r="D88" s="43">
        <f t="shared" ref="D88:H88" si="0">SUM(D11:D87)</f>
        <v>318771.52090525051</v>
      </c>
      <c r="E88" s="42">
        <f t="shared" si="0"/>
        <v>4118.3135999999995</v>
      </c>
      <c r="F88" s="43">
        <f t="shared" si="0"/>
        <v>30135.833601889248</v>
      </c>
      <c r="G88" s="42">
        <f t="shared" si="0"/>
        <v>0</v>
      </c>
      <c r="H88" s="43">
        <f t="shared" si="0"/>
        <v>1635479.4478063853</v>
      </c>
      <c r="I88" s="32"/>
      <c r="J88" s="29"/>
      <c r="K88" s="29"/>
      <c r="L88" s="29"/>
      <c r="M88" s="29"/>
      <c r="N88" s="29"/>
      <c r="O88" s="29"/>
    </row>
    <row r="89" spans="1:15" ht="24.95" customHeight="1" x14ac:dyDescent="0.2">
      <c r="A89" s="66" t="s">
        <v>251</v>
      </c>
      <c r="B89" s="67"/>
      <c r="C89" s="68"/>
      <c r="D89" s="69"/>
      <c r="E89" s="70"/>
      <c r="F89" s="69"/>
      <c r="G89" s="70"/>
      <c r="H89" s="69"/>
      <c r="J89" s="29"/>
      <c r="K89" s="29"/>
      <c r="L89" s="29"/>
      <c r="M89" s="29"/>
      <c r="N89" s="29"/>
      <c r="O89" s="29"/>
    </row>
    <row r="90" spans="1:15" ht="24.95" customHeight="1" x14ac:dyDescent="0.2">
      <c r="A90" s="60" t="s">
        <v>184</v>
      </c>
      <c r="B90" s="61" t="s">
        <v>121</v>
      </c>
      <c r="C90" s="62">
        <v>0</v>
      </c>
      <c r="D90" s="63">
        <v>0</v>
      </c>
      <c r="E90" s="64">
        <v>0</v>
      </c>
      <c r="F90" s="63">
        <v>18669.536856374914</v>
      </c>
      <c r="G90" s="64">
        <v>0</v>
      </c>
      <c r="H90" s="63">
        <v>18669.536856374914</v>
      </c>
      <c r="J90" s="29"/>
      <c r="K90" s="29"/>
      <c r="L90" s="29"/>
      <c r="M90" s="29"/>
      <c r="N90" s="29"/>
      <c r="O90" s="29"/>
    </row>
    <row r="91" spans="1:15" ht="24.95" customHeight="1" x14ac:dyDescent="0.2">
      <c r="A91" s="60" t="s">
        <v>185</v>
      </c>
      <c r="B91" s="61" t="s">
        <v>123</v>
      </c>
      <c r="C91" s="62">
        <v>671.55296031586226</v>
      </c>
      <c r="D91" s="63">
        <v>0</v>
      </c>
      <c r="E91" s="64">
        <v>0</v>
      </c>
      <c r="F91" s="63">
        <v>0</v>
      </c>
      <c r="G91" s="64">
        <v>0</v>
      </c>
      <c r="H91" s="63">
        <v>671.55296031586226</v>
      </c>
      <c r="J91" s="29"/>
      <c r="K91" s="29"/>
      <c r="L91" s="29"/>
      <c r="M91" s="29"/>
      <c r="N91" s="29"/>
      <c r="O91" s="29"/>
    </row>
    <row r="92" spans="1:15" ht="24.95" customHeight="1" x14ac:dyDescent="0.2">
      <c r="A92" s="60" t="s">
        <v>186</v>
      </c>
      <c r="B92" s="61" t="s">
        <v>162</v>
      </c>
      <c r="C92" s="62">
        <v>0</v>
      </c>
      <c r="D92" s="63">
        <v>0</v>
      </c>
      <c r="E92" s="64">
        <v>0</v>
      </c>
      <c r="F92" s="63">
        <v>0</v>
      </c>
      <c r="G92" s="64">
        <v>0</v>
      </c>
      <c r="H92" s="63">
        <v>0</v>
      </c>
      <c r="J92" s="29"/>
      <c r="K92" s="29"/>
      <c r="L92" s="29"/>
      <c r="M92" s="29"/>
      <c r="N92" s="29"/>
      <c r="O92" s="29"/>
    </row>
    <row r="93" spans="1:15" ht="24.95" customHeight="1" x14ac:dyDescent="0.2">
      <c r="A93" s="60">
        <v>49.1</v>
      </c>
      <c r="B93" s="65" t="s">
        <v>187</v>
      </c>
      <c r="C93" s="62">
        <v>0</v>
      </c>
      <c r="D93" s="63">
        <v>0</v>
      </c>
      <c r="E93" s="64">
        <v>0</v>
      </c>
      <c r="F93" s="63">
        <v>6776.5912711960227</v>
      </c>
      <c r="G93" s="64">
        <v>0</v>
      </c>
      <c r="H93" s="63">
        <v>6776.5912711960227</v>
      </c>
      <c r="J93" s="29"/>
      <c r="K93" s="29"/>
      <c r="L93" s="29"/>
      <c r="M93" s="29"/>
      <c r="N93" s="29"/>
      <c r="O93" s="29"/>
    </row>
    <row r="94" spans="1:15" ht="24.95" customHeight="1" x14ac:dyDescent="0.2">
      <c r="A94" s="40"/>
      <c r="B94" s="41" t="s">
        <v>250</v>
      </c>
      <c r="C94" s="42">
        <f>SUM(C90:C93)</f>
        <v>671.55296031586226</v>
      </c>
      <c r="D94" s="43">
        <f t="shared" ref="D94:H94" si="1">SUM(D90:D93)</f>
        <v>0</v>
      </c>
      <c r="E94" s="42">
        <f t="shared" si="1"/>
        <v>0</v>
      </c>
      <c r="F94" s="43">
        <f t="shared" si="1"/>
        <v>25446.128127570937</v>
      </c>
      <c r="G94" s="42">
        <f t="shared" si="1"/>
        <v>0</v>
      </c>
      <c r="H94" s="43">
        <f t="shared" si="1"/>
        <v>26117.681087886798</v>
      </c>
      <c r="I94" s="32"/>
      <c r="J94" s="29"/>
      <c r="K94" s="29"/>
      <c r="L94" s="29"/>
      <c r="M94" s="29"/>
      <c r="N94" s="29"/>
      <c r="O94" s="29"/>
    </row>
    <row r="95" spans="1:15" ht="24.95" customHeight="1" x14ac:dyDescent="0.2">
      <c r="A95" s="66" t="s">
        <v>252</v>
      </c>
      <c r="B95" s="67"/>
      <c r="C95" s="68"/>
      <c r="D95" s="69"/>
      <c r="E95" s="70"/>
      <c r="F95" s="63"/>
      <c r="G95" s="64"/>
      <c r="H95" s="63"/>
      <c r="J95" s="29"/>
      <c r="K95" s="29"/>
      <c r="L95" s="29"/>
      <c r="M95" s="29"/>
      <c r="N95" s="29"/>
      <c r="O95" s="29"/>
    </row>
    <row r="96" spans="1:15" ht="24.95" customHeight="1" x14ac:dyDescent="0.2">
      <c r="A96" s="60" t="s">
        <v>188</v>
      </c>
      <c r="B96" s="61" t="s">
        <v>119</v>
      </c>
      <c r="C96" s="62">
        <v>0</v>
      </c>
      <c r="D96" s="63">
        <v>0</v>
      </c>
      <c r="E96" s="64">
        <v>3620.4924200000005</v>
      </c>
      <c r="F96" s="63">
        <v>0</v>
      </c>
      <c r="G96" s="64">
        <v>0</v>
      </c>
      <c r="H96" s="63">
        <v>3620.4924200000005</v>
      </c>
      <c r="J96" s="29"/>
      <c r="K96" s="29"/>
      <c r="L96" s="29"/>
      <c r="M96" s="29"/>
      <c r="N96" s="29"/>
      <c r="O96" s="29"/>
    </row>
    <row r="97" spans="1:15" ht="24.95" customHeight="1" x14ac:dyDescent="0.2">
      <c r="A97" s="60" t="s">
        <v>189</v>
      </c>
      <c r="B97" s="61" t="s">
        <v>152</v>
      </c>
      <c r="C97" s="62">
        <v>0</v>
      </c>
      <c r="D97" s="63">
        <v>0</v>
      </c>
      <c r="E97" s="64">
        <v>686.92474000000004</v>
      </c>
      <c r="F97" s="63">
        <v>0</v>
      </c>
      <c r="G97" s="64">
        <v>0</v>
      </c>
      <c r="H97" s="63">
        <v>686.92474000000004</v>
      </c>
      <c r="J97" s="29"/>
      <c r="K97" s="29"/>
      <c r="L97" s="29"/>
      <c r="M97" s="29"/>
      <c r="N97" s="29"/>
      <c r="O97" s="29"/>
    </row>
    <row r="98" spans="1:15" ht="24.95" customHeight="1" x14ac:dyDescent="0.2">
      <c r="A98" s="60" t="s">
        <v>190</v>
      </c>
      <c r="B98" s="61" t="s">
        <v>170</v>
      </c>
      <c r="C98" s="62">
        <v>0</v>
      </c>
      <c r="D98" s="63">
        <v>0</v>
      </c>
      <c r="E98" s="64">
        <v>0</v>
      </c>
      <c r="F98" s="63">
        <v>0</v>
      </c>
      <c r="G98" s="64">
        <v>1308.9279999999999</v>
      </c>
      <c r="H98" s="63">
        <v>1308.9279999999999</v>
      </c>
      <c r="J98" s="29"/>
      <c r="K98" s="29"/>
      <c r="L98" s="29"/>
      <c r="M98" s="29"/>
      <c r="N98" s="29"/>
      <c r="O98" s="29"/>
    </row>
    <row r="99" spans="1:15" ht="24.95" customHeight="1" x14ac:dyDescent="0.2">
      <c r="A99" s="60">
        <v>50.1</v>
      </c>
      <c r="B99" s="61" t="s">
        <v>191</v>
      </c>
      <c r="C99" s="62">
        <v>0</v>
      </c>
      <c r="D99" s="63">
        <v>0</v>
      </c>
      <c r="E99" s="64">
        <v>294241.33069999964</v>
      </c>
      <c r="F99" s="63">
        <v>0</v>
      </c>
      <c r="G99" s="64">
        <v>0</v>
      </c>
      <c r="H99" s="63">
        <v>294241.33069999964</v>
      </c>
      <c r="J99" s="29"/>
      <c r="K99" s="29"/>
      <c r="L99" s="29"/>
      <c r="M99" s="29"/>
      <c r="N99" s="29"/>
      <c r="O99" s="29"/>
    </row>
    <row r="100" spans="1:15" ht="24.95" customHeight="1" x14ac:dyDescent="0.2">
      <c r="A100" s="60">
        <v>50.2</v>
      </c>
      <c r="B100" s="61" t="s">
        <v>38</v>
      </c>
      <c r="C100" s="62">
        <v>0</v>
      </c>
      <c r="D100" s="63">
        <v>0</v>
      </c>
      <c r="E100" s="64">
        <v>63401.795509999967</v>
      </c>
      <c r="F100" s="63">
        <v>0</v>
      </c>
      <c r="G100" s="64">
        <v>0</v>
      </c>
      <c r="H100" s="63">
        <v>63401.795509999967</v>
      </c>
      <c r="J100" s="29"/>
      <c r="K100" s="29"/>
      <c r="L100" s="29"/>
      <c r="M100" s="29"/>
      <c r="N100" s="29"/>
      <c r="O100" s="29"/>
    </row>
    <row r="101" spans="1:15" ht="24.95" customHeight="1" x14ac:dyDescent="0.2">
      <c r="A101" s="60">
        <v>50.3</v>
      </c>
      <c r="B101" s="61" t="s">
        <v>192</v>
      </c>
      <c r="C101" s="62">
        <v>0</v>
      </c>
      <c r="D101" s="63">
        <v>0</v>
      </c>
      <c r="E101" s="64">
        <v>13008.068240000001</v>
      </c>
      <c r="F101" s="63">
        <v>0</v>
      </c>
      <c r="G101" s="64">
        <v>0</v>
      </c>
      <c r="H101" s="63">
        <v>13008.068240000001</v>
      </c>
      <c r="J101" s="29"/>
      <c r="K101" s="29"/>
      <c r="L101" s="29"/>
      <c r="M101" s="29"/>
      <c r="N101" s="29"/>
      <c r="O101" s="29"/>
    </row>
    <row r="102" spans="1:15" ht="24.95" customHeight="1" x14ac:dyDescent="0.2">
      <c r="A102" s="60" t="s">
        <v>193</v>
      </c>
      <c r="B102" s="61" t="s">
        <v>2</v>
      </c>
      <c r="C102" s="62">
        <v>0</v>
      </c>
      <c r="D102" s="63">
        <v>0</v>
      </c>
      <c r="E102" s="64">
        <v>140586.52641000002</v>
      </c>
      <c r="F102" s="63">
        <v>0</v>
      </c>
      <c r="G102" s="64">
        <v>255.37195249999999</v>
      </c>
      <c r="H102" s="63">
        <v>140841.89836250001</v>
      </c>
      <c r="J102" s="29"/>
      <c r="K102" s="29"/>
      <c r="L102" s="29"/>
      <c r="M102" s="29"/>
      <c r="N102" s="29"/>
      <c r="O102" s="29"/>
    </row>
    <row r="103" spans="1:15" ht="24.95" customHeight="1" x14ac:dyDescent="0.2">
      <c r="A103" s="60" t="s">
        <v>194</v>
      </c>
      <c r="B103" s="61" t="s">
        <v>179</v>
      </c>
      <c r="C103" s="62">
        <v>0</v>
      </c>
      <c r="D103" s="63">
        <v>0</v>
      </c>
      <c r="E103" s="64">
        <v>148816.71512000001</v>
      </c>
      <c r="F103" s="63">
        <v>0</v>
      </c>
      <c r="G103" s="64">
        <v>1165.0417329234742</v>
      </c>
      <c r="H103" s="63">
        <v>149981.75685292348</v>
      </c>
      <c r="J103" s="29"/>
      <c r="K103" s="29"/>
      <c r="L103" s="29"/>
      <c r="M103" s="29"/>
      <c r="N103" s="29"/>
      <c r="O103" s="29"/>
    </row>
    <row r="104" spans="1:15" ht="24.95" customHeight="1" x14ac:dyDescent="0.2">
      <c r="A104" s="60" t="s">
        <v>195</v>
      </c>
      <c r="B104" s="61" t="s">
        <v>181</v>
      </c>
      <c r="C104" s="62">
        <v>0</v>
      </c>
      <c r="D104" s="63">
        <v>0</v>
      </c>
      <c r="E104" s="64">
        <v>0</v>
      </c>
      <c r="F104" s="63">
        <v>0</v>
      </c>
      <c r="G104" s="64">
        <v>417.54599999999999</v>
      </c>
      <c r="H104" s="63">
        <v>417.54599999999999</v>
      </c>
      <c r="J104" s="29"/>
      <c r="K104" s="29"/>
      <c r="L104" s="29"/>
      <c r="M104" s="29"/>
      <c r="N104" s="29"/>
      <c r="O104" s="29"/>
    </row>
    <row r="105" spans="1:15" ht="24.95" customHeight="1" x14ac:dyDescent="0.2">
      <c r="A105" s="60" t="s">
        <v>196</v>
      </c>
      <c r="B105" s="65" t="s">
        <v>183</v>
      </c>
      <c r="C105" s="62">
        <v>0</v>
      </c>
      <c r="D105" s="63">
        <v>0</v>
      </c>
      <c r="E105" s="64">
        <v>0</v>
      </c>
      <c r="F105" s="63">
        <v>0</v>
      </c>
      <c r="G105" s="64">
        <v>8364.8152021000005</v>
      </c>
      <c r="H105" s="63">
        <v>8364.8152021000005</v>
      </c>
      <c r="J105" s="29"/>
      <c r="K105" s="29"/>
      <c r="L105" s="29"/>
      <c r="M105" s="29"/>
      <c r="N105" s="29"/>
      <c r="O105" s="29"/>
    </row>
    <row r="106" spans="1:15" ht="24.95" customHeight="1" x14ac:dyDescent="0.2">
      <c r="A106" s="44"/>
      <c r="B106" s="41" t="s">
        <v>253</v>
      </c>
      <c r="C106" s="42">
        <f>SUM(C96:C105)</f>
        <v>0</v>
      </c>
      <c r="D106" s="43">
        <f t="shared" ref="D106:H106" si="2">SUM(D96:D105)</f>
        <v>0</v>
      </c>
      <c r="E106" s="42">
        <f t="shared" si="2"/>
        <v>664361.85313999956</v>
      </c>
      <c r="F106" s="43">
        <f t="shared" si="2"/>
        <v>0</v>
      </c>
      <c r="G106" s="42">
        <f t="shared" si="2"/>
        <v>11511.702887523474</v>
      </c>
      <c r="H106" s="43">
        <f t="shared" si="2"/>
        <v>675873.55602752313</v>
      </c>
      <c r="J106" s="29"/>
      <c r="K106" s="29"/>
      <c r="L106" s="29"/>
      <c r="M106" s="29"/>
      <c r="N106" s="29"/>
      <c r="O106" s="29"/>
    </row>
    <row r="107" spans="1:15" ht="24.95" customHeight="1" thickBot="1" x14ac:dyDescent="0.25">
      <c r="A107" s="45" t="s">
        <v>73</v>
      </c>
      <c r="B107" s="45" t="s">
        <v>76</v>
      </c>
      <c r="C107" s="46">
        <f>+C88+C94+C106</f>
        <v>1283125.3326595614</v>
      </c>
      <c r="D107" s="47">
        <f t="shared" ref="D107:H107" si="3">+D88+D94+D106</f>
        <v>318771.52090525051</v>
      </c>
      <c r="E107" s="46">
        <f t="shared" si="3"/>
        <v>668480.16673999955</v>
      </c>
      <c r="F107" s="47">
        <f t="shared" si="3"/>
        <v>55581.961729460185</v>
      </c>
      <c r="G107" s="46">
        <f t="shared" si="3"/>
        <v>11511.702887523474</v>
      </c>
      <c r="H107" s="47">
        <f t="shared" si="3"/>
        <v>2337470.6849217955</v>
      </c>
      <c r="J107" s="29"/>
      <c r="K107" s="29"/>
      <c r="L107" s="29"/>
      <c r="M107" s="29"/>
      <c r="N107" s="29"/>
      <c r="O107" s="29"/>
    </row>
    <row r="108" spans="1:15" s="8" customFormat="1" ht="15" customHeight="1" x14ac:dyDescent="0.2">
      <c r="A108" s="8" t="s">
        <v>254</v>
      </c>
    </row>
    <row r="109" spans="1:15" s="8" customFormat="1" ht="15" customHeight="1" x14ac:dyDescent="0.2">
      <c r="A109" s="8" t="s">
        <v>259</v>
      </c>
      <c r="I109" s="32"/>
    </row>
    <row r="110" spans="1:15" s="8" customFormat="1" x14ac:dyDescent="0.2"/>
    <row r="111" spans="1:15" s="8" customFormat="1" x14ac:dyDescent="0.2"/>
    <row r="112" spans="1:15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="8" customFormat="1" x14ac:dyDescent="0.2"/>
    <row r="226" s="8" customFormat="1" x14ac:dyDescent="0.2"/>
    <row r="227" s="8" customFormat="1" x14ac:dyDescent="0.2"/>
    <row r="228" s="8" customFormat="1" x14ac:dyDescent="0.2"/>
    <row r="229" s="8" customFormat="1" x14ac:dyDescent="0.2"/>
    <row r="230" s="8" customFormat="1" x14ac:dyDescent="0.2"/>
    <row r="231" s="8" customFormat="1" x14ac:dyDescent="0.2"/>
    <row r="232" s="8" customFormat="1" x14ac:dyDescent="0.2"/>
    <row r="233" s="8" customFormat="1" x14ac:dyDescent="0.2"/>
    <row r="234" s="8" customFormat="1" x14ac:dyDescent="0.2"/>
    <row r="235" s="8" customFormat="1" x14ac:dyDescent="0.2"/>
    <row r="236" s="8" customFormat="1" x14ac:dyDescent="0.2"/>
    <row r="237" s="8" customFormat="1" x14ac:dyDescent="0.2"/>
    <row r="238" s="8" customFormat="1" x14ac:dyDescent="0.2"/>
    <row r="239" s="8" customFormat="1" x14ac:dyDescent="0.2"/>
    <row r="240" s="8" customFormat="1" x14ac:dyDescent="0.2"/>
    <row r="241" s="8" customFormat="1" x14ac:dyDescent="0.2"/>
    <row r="242" s="8" customFormat="1" x14ac:dyDescent="0.2"/>
    <row r="243" s="8" customFormat="1" x14ac:dyDescent="0.2"/>
    <row r="244" s="8" customFormat="1" x14ac:dyDescent="0.2"/>
    <row r="245" s="8" customFormat="1" x14ac:dyDescent="0.2"/>
    <row r="246" s="8" customFormat="1" x14ac:dyDescent="0.2"/>
    <row r="247" s="8" customFormat="1" x14ac:dyDescent="0.2"/>
    <row r="248" s="8" customFormat="1" x14ac:dyDescent="0.2"/>
    <row r="249" s="8" customFormat="1" x14ac:dyDescent="0.2"/>
    <row r="250" s="8" customFormat="1" x14ac:dyDescent="0.2"/>
    <row r="251" s="8" customFormat="1" x14ac:dyDescent="0.2"/>
    <row r="252" s="8" customFormat="1" x14ac:dyDescent="0.2"/>
    <row r="253" s="8" customFormat="1" x14ac:dyDescent="0.2"/>
    <row r="254" s="8" customFormat="1" x14ac:dyDescent="0.2"/>
    <row r="255" s="8" customFormat="1" x14ac:dyDescent="0.2"/>
    <row r="256" s="8" customFormat="1" x14ac:dyDescent="0.2"/>
    <row r="257" s="8" customFormat="1" x14ac:dyDescent="0.2"/>
    <row r="258" s="8" customFormat="1" x14ac:dyDescent="0.2"/>
    <row r="259" s="8" customFormat="1" x14ac:dyDescent="0.2"/>
    <row r="260" s="8" customFormat="1" x14ac:dyDescent="0.2"/>
    <row r="261" s="8" customFormat="1" x14ac:dyDescent="0.2"/>
    <row r="262" s="8" customFormat="1" x14ac:dyDescent="0.2"/>
    <row r="263" s="8" customFormat="1" x14ac:dyDescent="0.2"/>
    <row r="264" s="8" customFormat="1" x14ac:dyDescent="0.2"/>
    <row r="265" s="8" customFormat="1" x14ac:dyDescent="0.2"/>
    <row r="266" s="8" customFormat="1" x14ac:dyDescent="0.2"/>
    <row r="267" s="8" customFormat="1" x14ac:dyDescent="0.2"/>
    <row r="268" s="8" customFormat="1" x14ac:dyDescent="0.2"/>
    <row r="269" s="8" customFormat="1" x14ac:dyDescent="0.2"/>
    <row r="270" s="8" customFormat="1" x14ac:dyDescent="0.2"/>
    <row r="271" s="8" customFormat="1" x14ac:dyDescent="0.2"/>
    <row r="272" s="8" customFormat="1" x14ac:dyDescent="0.2"/>
    <row r="273" s="8" customFormat="1" x14ac:dyDescent="0.2"/>
    <row r="274" s="8" customFormat="1" x14ac:dyDescent="0.2"/>
    <row r="275" s="8" customFormat="1" x14ac:dyDescent="0.2"/>
    <row r="276" s="8" customFormat="1" x14ac:dyDescent="0.2"/>
    <row r="277" s="8" customFormat="1" x14ac:dyDescent="0.2"/>
    <row r="278" s="8" customFormat="1" x14ac:dyDescent="0.2"/>
    <row r="279" s="8" customFormat="1" x14ac:dyDescent="0.2"/>
    <row r="280" s="8" customFormat="1" x14ac:dyDescent="0.2"/>
    <row r="281" s="8" customFormat="1" x14ac:dyDescent="0.2"/>
    <row r="282" s="8" customFormat="1" x14ac:dyDescent="0.2"/>
    <row r="283" s="8" customFormat="1" x14ac:dyDescent="0.2"/>
    <row r="284" s="8" customFormat="1" x14ac:dyDescent="0.2"/>
    <row r="285" s="8" customFormat="1" x14ac:dyDescent="0.2"/>
    <row r="286" s="8" customFormat="1" x14ac:dyDescent="0.2"/>
    <row r="287" s="8" customFormat="1" x14ac:dyDescent="0.2"/>
    <row r="288" s="8" customFormat="1" x14ac:dyDescent="0.2"/>
    <row r="289" s="8" customFormat="1" x14ac:dyDescent="0.2"/>
    <row r="290" s="8" customFormat="1" x14ac:dyDescent="0.2"/>
    <row r="291" s="8" customFormat="1" x14ac:dyDescent="0.2"/>
    <row r="292" s="8" customFormat="1" x14ac:dyDescent="0.2"/>
    <row r="293" s="8" customFormat="1" x14ac:dyDescent="0.2"/>
    <row r="294" s="8" customFormat="1" x14ac:dyDescent="0.2"/>
    <row r="295" s="8" customFormat="1" x14ac:dyDescent="0.2"/>
    <row r="296" s="8" customFormat="1" x14ac:dyDescent="0.2"/>
    <row r="297" s="8" customFormat="1" x14ac:dyDescent="0.2"/>
    <row r="298" s="8" customFormat="1" x14ac:dyDescent="0.2"/>
    <row r="299" s="8" customFormat="1" x14ac:dyDescent="0.2"/>
    <row r="300" s="8" customFormat="1" x14ac:dyDescent="0.2"/>
    <row r="301" s="8" customFormat="1" x14ac:dyDescent="0.2"/>
    <row r="302" s="8" customFormat="1" x14ac:dyDescent="0.2"/>
    <row r="303" s="8" customFormat="1" x14ac:dyDescent="0.2"/>
    <row r="304" s="8" customFormat="1" x14ac:dyDescent="0.2"/>
    <row r="305" s="8" customFormat="1" x14ac:dyDescent="0.2"/>
    <row r="306" s="8" customFormat="1" x14ac:dyDescent="0.2"/>
    <row r="307" s="8" customFormat="1" x14ac:dyDescent="0.2"/>
    <row r="308" s="8" customFormat="1" x14ac:dyDescent="0.2"/>
    <row r="309" s="8" customFormat="1" x14ac:dyDescent="0.2"/>
    <row r="310" s="8" customFormat="1" x14ac:dyDescent="0.2"/>
    <row r="311" s="8" customFormat="1" x14ac:dyDescent="0.2"/>
    <row r="312" s="8" customFormat="1" x14ac:dyDescent="0.2"/>
    <row r="313" s="8" customFormat="1" x14ac:dyDescent="0.2"/>
    <row r="314" s="8" customFormat="1" x14ac:dyDescent="0.2"/>
    <row r="315" s="8" customFormat="1" x14ac:dyDescent="0.2"/>
    <row r="316" s="8" customFormat="1" x14ac:dyDescent="0.2"/>
    <row r="317" s="8" customFormat="1" x14ac:dyDescent="0.2"/>
    <row r="318" s="8" customFormat="1" x14ac:dyDescent="0.2"/>
    <row r="319" s="8" customFormat="1" x14ac:dyDescent="0.2"/>
    <row r="320" s="8" customFormat="1" x14ac:dyDescent="0.2"/>
    <row r="321" s="8" customFormat="1" x14ac:dyDescent="0.2"/>
    <row r="322" s="8" customFormat="1" x14ac:dyDescent="0.2"/>
    <row r="323" s="8" customFormat="1" x14ac:dyDescent="0.2"/>
    <row r="324" s="8" customFormat="1" x14ac:dyDescent="0.2"/>
    <row r="325" s="8" customFormat="1" x14ac:dyDescent="0.2"/>
    <row r="326" s="8" customFormat="1" x14ac:dyDescent="0.2"/>
    <row r="327" s="8" customFormat="1" x14ac:dyDescent="0.2"/>
    <row r="328" s="8" customFormat="1" x14ac:dyDescent="0.2"/>
    <row r="329" s="8" customFormat="1" x14ac:dyDescent="0.2"/>
    <row r="330" s="8" customFormat="1" x14ac:dyDescent="0.2"/>
    <row r="331" s="8" customFormat="1" x14ac:dyDescent="0.2"/>
    <row r="332" s="8" customFormat="1" x14ac:dyDescent="0.2"/>
    <row r="333" s="8" customFormat="1" x14ac:dyDescent="0.2"/>
    <row r="334" s="8" customFormat="1" x14ac:dyDescent="0.2"/>
    <row r="335" s="8" customFormat="1" x14ac:dyDescent="0.2"/>
    <row r="336" s="8" customFormat="1" x14ac:dyDescent="0.2"/>
    <row r="337" s="8" customFormat="1" x14ac:dyDescent="0.2"/>
    <row r="338" s="8" customFormat="1" x14ac:dyDescent="0.2"/>
    <row r="339" s="8" customFormat="1" x14ac:dyDescent="0.2"/>
    <row r="340" s="8" customFormat="1" x14ac:dyDescent="0.2"/>
    <row r="341" s="8" customFormat="1" x14ac:dyDescent="0.2"/>
    <row r="342" s="8" customFormat="1" x14ac:dyDescent="0.2"/>
    <row r="343" s="8" customFormat="1" x14ac:dyDescent="0.2"/>
    <row r="344" s="8" customFormat="1" x14ac:dyDescent="0.2"/>
    <row r="345" s="8" customFormat="1" x14ac:dyDescent="0.2"/>
    <row r="346" s="8" customFormat="1" x14ac:dyDescent="0.2"/>
    <row r="347" s="8" customFormat="1" x14ac:dyDescent="0.2"/>
    <row r="348" s="8" customFormat="1" x14ac:dyDescent="0.2"/>
    <row r="349" s="8" customFormat="1" x14ac:dyDescent="0.2"/>
    <row r="350" s="8" customFormat="1" x14ac:dyDescent="0.2"/>
    <row r="351" s="8" customFormat="1" x14ac:dyDescent="0.2"/>
    <row r="352" s="8" customFormat="1" x14ac:dyDescent="0.2"/>
    <row r="353" s="8" customFormat="1" x14ac:dyDescent="0.2"/>
    <row r="354" s="8" customFormat="1" x14ac:dyDescent="0.2"/>
    <row r="355" s="8" customFormat="1" x14ac:dyDescent="0.2"/>
    <row r="356" s="8" customFormat="1" x14ac:dyDescent="0.2"/>
    <row r="357" s="8" customFormat="1" x14ac:dyDescent="0.2"/>
    <row r="358" s="8" customFormat="1" x14ac:dyDescent="0.2"/>
    <row r="359" s="8" customFormat="1" x14ac:dyDescent="0.2"/>
    <row r="360" s="8" customFormat="1" x14ac:dyDescent="0.2"/>
    <row r="361" s="8" customFormat="1" x14ac:dyDescent="0.2"/>
    <row r="362" s="8" customFormat="1" x14ac:dyDescent="0.2"/>
    <row r="363" s="8" customFormat="1" x14ac:dyDescent="0.2"/>
    <row r="364" s="8" customFormat="1" x14ac:dyDescent="0.2"/>
    <row r="365" s="8" customFormat="1" x14ac:dyDescent="0.2"/>
    <row r="366" s="8" customFormat="1" x14ac:dyDescent="0.2"/>
    <row r="367" s="8" customFormat="1" x14ac:dyDescent="0.2"/>
    <row r="368" s="8" customFormat="1" x14ac:dyDescent="0.2"/>
    <row r="369" s="8" customFormat="1" x14ac:dyDescent="0.2"/>
    <row r="370" s="8" customFormat="1" x14ac:dyDescent="0.2"/>
    <row r="371" s="8" customFormat="1" x14ac:dyDescent="0.2"/>
    <row r="372" s="8" customFormat="1" x14ac:dyDescent="0.2"/>
    <row r="373" s="8" customFormat="1" x14ac:dyDescent="0.2"/>
    <row r="374" s="8" customFormat="1" x14ac:dyDescent="0.2"/>
    <row r="375" s="8" customFormat="1" x14ac:dyDescent="0.2"/>
    <row r="376" s="8" customFormat="1" x14ac:dyDescent="0.2"/>
    <row r="377" s="8" customFormat="1" x14ac:dyDescent="0.2"/>
    <row r="378" s="8" customFormat="1" x14ac:dyDescent="0.2"/>
    <row r="379" s="8" customFormat="1" x14ac:dyDescent="0.2"/>
    <row r="380" s="8" customFormat="1" x14ac:dyDescent="0.2"/>
    <row r="381" s="8" customFormat="1" x14ac:dyDescent="0.2"/>
    <row r="382" s="8" customFormat="1" x14ac:dyDescent="0.2"/>
    <row r="383" s="8" customFormat="1" x14ac:dyDescent="0.2"/>
    <row r="384" s="8" customFormat="1" x14ac:dyDescent="0.2"/>
    <row r="385" s="8" customFormat="1" x14ac:dyDescent="0.2"/>
    <row r="386" s="8" customFormat="1" x14ac:dyDescent="0.2"/>
    <row r="387" s="8" customFormat="1" x14ac:dyDescent="0.2"/>
    <row r="388" s="8" customFormat="1" x14ac:dyDescent="0.2"/>
    <row r="389" s="8" customFormat="1" x14ac:dyDescent="0.2"/>
    <row r="390" s="8" customFormat="1" x14ac:dyDescent="0.2"/>
    <row r="391" s="8" customFormat="1" x14ac:dyDescent="0.2"/>
    <row r="392" s="8" customFormat="1" x14ac:dyDescent="0.2"/>
    <row r="393" s="8" customFormat="1" x14ac:dyDescent="0.2"/>
    <row r="394" s="8" customFormat="1" x14ac:dyDescent="0.2"/>
    <row r="395" s="8" customFormat="1" x14ac:dyDescent="0.2"/>
    <row r="396" s="8" customFormat="1" x14ac:dyDescent="0.2"/>
    <row r="397" s="8" customFormat="1" x14ac:dyDescent="0.2"/>
    <row r="398" s="8" customFormat="1" x14ac:dyDescent="0.2"/>
    <row r="399" s="8" customFormat="1" x14ac:dyDescent="0.2"/>
    <row r="400" s="8" customFormat="1" x14ac:dyDescent="0.2"/>
    <row r="401" s="8" customFormat="1" x14ac:dyDescent="0.2"/>
    <row r="402" s="8" customFormat="1" x14ac:dyDescent="0.2"/>
    <row r="403" s="8" customFormat="1" x14ac:dyDescent="0.2"/>
    <row r="404" s="8" customFormat="1" x14ac:dyDescent="0.2"/>
    <row r="405" s="8" customFormat="1" x14ac:dyDescent="0.2"/>
    <row r="406" s="8" customFormat="1" x14ac:dyDescent="0.2"/>
    <row r="407" s="8" customFormat="1" x14ac:dyDescent="0.2"/>
    <row r="408" s="8" customFormat="1" x14ac:dyDescent="0.2"/>
    <row r="409" s="8" customFormat="1" x14ac:dyDescent="0.2"/>
    <row r="410" s="8" customFormat="1" x14ac:dyDescent="0.2"/>
    <row r="411" s="8" customFormat="1" x14ac:dyDescent="0.2"/>
    <row r="412" s="8" customFormat="1" x14ac:dyDescent="0.2"/>
    <row r="413" s="8" customFormat="1" x14ac:dyDescent="0.2"/>
    <row r="414" s="8" customFormat="1" x14ac:dyDescent="0.2"/>
    <row r="415" s="8" customFormat="1" x14ac:dyDescent="0.2"/>
    <row r="416" s="8" customFormat="1" x14ac:dyDescent="0.2"/>
    <row r="417" s="8" customFormat="1" x14ac:dyDescent="0.2"/>
    <row r="418" s="8" customFormat="1" x14ac:dyDescent="0.2"/>
    <row r="419" s="8" customFormat="1" x14ac:dyDescent="0.2"/>
    <row r="420" s="8" customFormat="1" x14ac:dyDescent="0.2"/>
    <row r="421" s="8" customFormat="1" x14ac:dyDescent="0.2"/>
    <row r="422" s="8" customFormat="1" x14ac:dyDescent="0.2"/>
    <row r="423" s="8" customFormat="1" x14ac:dyDescent="0.2"/>
    <row r="424" s="8" customFormat="1" x14ac:dyDescent="0.2"/>
    <row r="425" s="8" customFormat="1" x14ac:dyDescent="0.2"/>
    <row r="426" s="8" customFormat="1" x14ac:dyDescent="0.2"/>
    <row r="427" s="8" customFormat="1" x14ac:dyDescent="0.2"/>
    <row r="428" s="8" customFormat="1" x14ac:dyDescent="0.2"/>
    <row r="429" s="8" customFormat="1" x14ac:dyDescent="0.2"/>
  </sheetData>
  <mergeCells count="13">
    <mergeCell ref="A1:H1"/>
    <mergeCell ref="A2:H2"/>
    <mergeCell ref="A3:H3"/>
    <mergeCell ref="A4:H4"/>
    <mergeCell ref="A7:A9"/>
    <mergeCell ref="B7:B9"/>
    <mergeCell ref="C7:H7"/>
    <mergeCell ref="C8:C9"/>
    <mergeCell ref="D8:D9"/>
    <mergeCell ref="E8:E9"/>
    <mergeCell ref="F8:F9"/>
    <mergeCell ref="G8:G9"/>
    <mergeCell ref="H8:H9"/>
  </mergeCells>
  <conditionalFormatting sqref="D26:G26">
    <cfRule type="cellIs" dxfId="4" priority="1" stopIfTrue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46" orientation="portrait" r:id="rId1"/>
  <rowBreaks count="1" manualBreakCount="1">
    <brk id="54" max="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17"/>
  <sheetViews>
    <sheetView zoomScale="90" zoomScaleNormal="90" workbookViewId="0">
      <selection sqref="A1:H1"/>
    </sheetView>
  </sheetViews>
  <sheetFormatPr baseColWidth="10" defaultRowHeight="12.75" x14ac:dyDescent="0.2"/>
  <cols>
    <col min="2" max="2" width="70.7109375" customWidth="1"/>
    <col min="3" max="8" width="15.85546875" customWidth="1"/>
    <col min="9" max="46" width="11.42578125" style="8"/>
  </cols>
  <sheetData>
    <row r="1" spans="1:15" s="7" customFormat="1" ht="16.5" customHeight="1" x14ac:dyDescent="0.2">
      <c r="A1" s="87" t="s">
        <v>213</v>
      </c>
      <c r="B1" s="87"/>
      <c r="C1" s="87"/>
      <c r="D1" s="87"/>
      <c r="E1" s="87"/>
      <c r="F1" s="87"/>
      <c r="G1" s="87"/>
      <c r="H1" s="87"/>
      <c r="I1" s="49"/>
      <c r="J1" s="8"/>
      <c r="K1" s="8"/>
      <c r="L1" s="8"/>
      <c r="M1" s="8"/>
      <c r="N1" s="8"/>
      <c r="O1" s="8"/>
    </row>
    <row r="2" spans="1:15" s="7" customFormat="1" ht="16.5" customHeight="1" x14ac:dyDescent="0.2">
      <c r="A2" s="88" t="s">
        <v>214</v>
      </c>
      <c r="B2" s="88"/>
      <c r="C2" s="88"/>
      <c r="D2" s="88"/>
      <c r="E2" s="88"/>
      <c r="F2" s="88"/>
      <c r="G2" s="88"/>
      <c r="H2" s="88"/>
      <c r="I2" s="39"/>
      <c r="J2" s="8"/>
      <c r="K2" s="8"/>
      <c r="L2" s="8"/>
      <c r="M2" s="8"/>
      <c r="N2" s="8"/>
      <c r="O2" s="8"/>
    </row>
    <row r="3" spans="1:15" s="7" customFormat="1" ht="16.5" customHeight="1" x14ac:dyDescent="0.2">
      <c r="A3" s="87" t="s">
        <v>215</v>
      </c>
      <c r="B3" s="87"/>
      <c r="C3" s="87"/>
      <c r="D3" s="87"/>
      <c r="E3" s="87"/>
      <c r="F3" s="87"/>
      <c r="G3" s="87"/>
      <c r="H3" s="87"/>
      <c r="I3" s="49"/>
      <c r="J3" s="8"/>
      <c r="K3" s="8"/>
      <c r="L3" s="8"/>
      <c r="M3" s="8"/>
      <c r="N3" s="8"/>
      <c r="O3" s="8"/>
    </row>
    <row r="4" spans="1:15" s="7" customFormat="1" ht="16.5" customHeight="1" x14ac:dyDescent="0.2">
      <c r="A4" s="101" t="s">
        <v>255</v>
      </c>
      <c r="B4" s="101"/>
      <c r="C4" s="101"/>
      <c r="D4" s="101"/>
      <c r="E4" s="101"/>
      <c r="F4" s="101"/>
      <c r="G4" s="101"/>
      <c r="H4" s="101"/>
      <c r="I4" s="48"/>
      <c r="J4" s="8"/>
      <c r="K4" s="8"/>
      <c r="L4" s="8"/>
      <c r="M4" s="8"/>
      <c r="N4" s="8"/>
      <c r="O4" s="8"/>
    </row>
    <row r="5" spans="1:15" ht="16.5" customHeight="1" x14ac:dyDescent="0.2">
      <c r="A5" s="16" t="s">
        <v>29</v>
      </c>
      <c r="B5" s="8"/>
      <c r="C5" s="54"/>
      <c r="D5" s="54"/>
      <c r="E5" s="54"/>
      <c r="F5" s="54"/>
      <c r="G5" s="54"/>
      <c r="H5" s="54"/>
    </row>
    <row r="6" spans="1:15" ht="16.5" customHeight="1" x14ac:dyDescent="0.2">
      <c r="A6" s="9" t="s">
        <v>221</v>
      </c>
      <c r="B6" s="8"/>
      <c r="C6" s="54"/>
      <c r="D6" s="54"/>
      <c r="E6" s="54"/>
      <c r="F6" s="54"/>
      <c r="G6" s="54"/>
      <c r="H6" s="54"/>
    </row>
    <row r="7" spans="1:15" ht="16.5" customHeight="1" x14ac:dyDescent="0.2">
      <c r="A7" s="89" t="s">
        <v>242</v>
      </c>
      <c r="B7" s="92" t="s">
        <v>245</v>
      </c>
      <c r="C7" s="95" t="s">
        <v>246</v>
      </c>
      <c r="D7" s="96"/>
      <c r="E7" s="96"/>
      <c r="F7" s="96"/>
      <c r="G7" s="96"/>
      <c r="H7" s="96"/>
    </row>
    <row r="8" spans="1:15" ht="16.5" customHeight="1" x14ac:dyDescent="0.2">
      <c r="A8" s="90"/>
      <c r="B8" s="93"/>
      <c r="C8" s="97" t="s">
        <v>11</v>
      </c>
      <c r="D8" s="97" t="s">
        <v>12</v>
      </c>
      <c r="E8" s="97" t="s">
        <v>241</v>
      </c>
      <c r="F8" s="97" t="s">
        <v>13</v>
      </c>
      <c r="G8" s="97" t="s">
        <v>256</v>
      </c>
      <c r="H8" s="95" t="s">
        <v>244</v>
      </c>
    </row>
    <row r="9" spans="1:15" ht="16.5" customHeight="1" x14ac:dyDescent="0.2">
      <c r="A9" s="91"/>
      <c r="B9" s="94"/>
      <c r="C9" s="97"/>
      <c r="D9" s="98"/>
      <c r="E9" s="98"/>
      <c r="F9" s="98"/>
      <c r="G9" s="98"/>
      <c r="H9" s="99"/>
    </row>
    <row r="10" spans="1:15" ht="24.95" customHeight="1" x14ac:dyDescent="0.2">
      <c r="A10" s="39" t="s">
        <v>240</v>
      </c>
      <c r="B10" s="55"/>
      <c r="C10" s="56"/>
      <c r="D10" s="57"/>
      <c r="E10" s="58"/>
      <c r="F10" s="59"/>
      <c r="G10" s="58"/>
      <c r="H10" s="59"/>
    </row>
    <row r="11" spans="1:15" ht="24.95" customHeight="1" x14ac:dyDescent="0.2">
      <c r="A11" s="60" t="s">
        <v>39</v>
      </c>
      <c r="B11" s="61" t="s">
        <v>80</v>
      </c>
      <c r="C11" s="62">
        <v>4.7828472964840323</v>
      </c>
      <c r="D11" s="63">
        <v>0</v>
      </c>
      <c r="E11" s="64">
        <v>0</v>
      </c>
      <c r="F11" s="63">
        <v>19.131389185936129</v>
      </c>
      <c r="G11" s="64">
        <v>0</v>
      </c>
      <c r="H11" s="63">
        <v>23.914236482420161</v>
      </c>
      <c r="J11" s="29"/>
      <c r="K11" s="29"/>
      <c r="L11" s="29"/>
      <c r="M11" s="29"/>
      <c r="N11" s="29"/>
      <c r="O11" s="29"/>
    </row>
    <row r="12" spans="1:15" ht="24.95" customHeight="1" x14ac:dyDescent="0.2">
      <c r="A12" s="60" t="s">
        <v>40</v>
      </c>
      <c r="B12" s="61" t="s">
        <v>81</v>
      </c>
      <c r="C12" s="62">
        <v>6.5253427412031151</v>
      </c>
      <c r="D12" s="63">
        <v>0</v>
      </c>
      <c r="E12" s="64">
        <v>0</v>
      </c>
      <c r="F12" s="63">
        <v>20.663585347143197</v>
      </c>
      <c r="G12" s="64">
        <v>0</v>
      </c>
      <c r="H12" s="63">
        <v>27.188928088346312</v>
      </c>
      <c r="J12" s="29"/>
      <c r="K12" s="29"/>
      <c r="L12" s="29"/>
      <c r="M12" s="29"/>
      <c r="N12" s="29"/>
      <c r="O12" s="29"/>
    </row>
    <row r="13" spans="1:15" ht="24.95" customHeight="1" x14ac:dyDescent="0.2">
      <c r="A13" s="60" t="s">
        <v>41</v>
      </c>
      <c r="B13" s="61" t="s">
        <v>82</v>
      </c>
      <c r="C13" s="62">
        <v>17.647089499325013</v>
      </c>
      <c r="D13" s="63">
        <v>0</v>
      </c>
      <c r="E13" s="64">
        <v>0</v>
      </c>
      <c r="F13" s="63">
        <v>100.0001738295084</v>
      </c>
      <c r="G13" s="64">
        <v>0</v>
      </c>
      <c r="H13" s="63">
        <v>117.64726332883342</v>
      </c>
      <c r="J13" s="29"/>
      <c r="K13" s="29"/>
      <c r="L13" s="29"/>
      <c r="M13" s="29"/>
      <c r="N13" s="29"/>
      <c r="O13" s="29"/>
    </row>
    <row r="14" spans="1:15" ht="24.95" customHeight="1" x14ac:dyDescent="0.2">
      <c r="A14" s="60" t="s">
        <v>42</v>
      </c>
      <c r="B14" s="61" t="s">
        <v>83</v>
      </c>
      <c r="C14" s="62">
        <v>39.732791345629174</v>
      </c>
      <c r="D14" s="63">
        <v>0</v>
      </c>
      <c r="E14" s="64">
        <v>0</v>
      </c>
      <c r="F14" s="63">
        <v>158.9311653825167</v>
      </c>
      <c r="G14" s="64">
        <v>0</v>
      </c>
      <c r="H14" s="63">
        <v>198.66395672814588</v>
      </c>
      <c r="J14" s="29"/>
      <c r="K14" s="29"/>
      <c r="L14" s="29"/>
      <c r="M14" s="29"/>
      <c r="N14" s="29"/>
      <c r="O14" s="29"/>
    </row>
    <row r="15" spans="1:15" ht="24.95" customHeight="1" x14ac:dyDescent="0.2">
      <c r="A15" s="60" t="s">
        <v>43</v>
      </c>
      <c r="B15" s="61" t="s">
        <v>243</v>
      </c>
      <c r="C15" s="62">
        <v>544.99791034367752</v>
      </c>
      <c r="D15" s="63">
        <v>0</v>
      </c>
      <c r="E15" s="64">
        <v>0</v>
      </c>
      <c r="F15" s="63">
        <v>181.6659701145592</v>
      </c>
      <c r="G15" s="64">
        <v>0</v>
      </c>
      <c r="H15" s="63">
        <v>726.66388045823669</v>
      </c>
      <c r="J15" s="29"/>
      <c r="K15" s="29"/>
      <c r="L15" s="29"/>
      <c r="M15" s="29"/>
      <c r="N15" s="29"/>
      <c r="O15" s="29"/>
    </row>
    <row r="16" spans="1:15" ht="24.95" customHeight="1" x14ac:dyDescent="0.2">
      <c r="A16" s="60" t="s">
        <v>44</v>
      </c>
      <c r="B16" s="61" t="s">
        <v>16</v>
      </c>
      <c r="C16" s="62">
        <v>0</v>
      </c>
      <c r="D16" s="63">
        <v>0</v>
      </c>
      <c r="E16" s="64">
        <v>0</v>
      </c>
      <c r="F16" s="63">
        <v>45.3399580578198</v>
      </c>
      <c r="G16" s="64">
        <v>0</v>
      </c>
      <c r="H16" s="63">
        <v>45.3399580578198</v>
      </c>
      <c r="J16" s="29"/>
      <c r="K16" s="29"/>
      <c r="L16" s="29"/>
      <c r="M16" s="29"/>
      <c r="N16" s="29"/>
      <c r="O16" s="29"/>
    </row>
    <row r="17" spans="1:15" ht="24.95" customHeight="1" x14ac:dyDescent="0.2">
      <c r="A17" s="60" t="s">
        <v>45</v>
      </c>
      <c r="B17" s="61" t="s">
        <v>84</v>
      </c>
      <c r="C17" s="62">
        <v>1028.1567459227022</v>
      </c>
      <c r="D17" s="63">
        <v>0</v>
      </c>
      <c r="E17" s="64">
        <v>0</v>
      </c>
      <c r="F17" s="63">
        <v>0</v>
      </c>
      <c r="G17" s="64">
        <v>0</v>
      </c>
      <c r="H17" s="63">
        <v>1028.1567459227022</v>
      </c>
      <c r="J17" s="29"/>
      <c r="K17" s="29"/>
      <c r="L17" s="29"/>
      <c r="M17" s="29"/>
      <c r="N17" s="29"/>
      <c r="O17" s="29"/>
    </row>
    <row r="18" spans="1:15" ht="24.95" customHeight="1" x14ac:dyDescent="0.2">
      <c r="A18" s="60" t="s">
        <v>46</v>
      </c>
      <c r="B18" s="61" t="s">
        <v>85</v>
      </c>
      <c r="C18" s="62">
        <v>941.07729812432046</v>
      </c>
      <c r="D18" s="63">
        <v>0</v>
      </c>
      <c r="E18" s="64">
        <v>0</v>
      </c>
      <c r="F18" s="63">
        <v>496.77380639279136</v>
      </c>
      <c r="G18" s="64">
        <v>0</v>
      </c>
      <c r="H18" s="63">
        <v>1437.8511045171117</v>
      </c>
      <c r="J18" s="29"/>
      <c r="K18" s="29"/>
      <c r="L18" s="29"/>
      <c r="M18" s="29"/>
      <c r="N18" s="29"/>
      <c r="O18" s="29"/>
    </row>
    <row r="19" spans="1:15" ht="24.95" customHeight="1" x14ac:dyDescent="0.2">
      <c r="A19" s="60" t="s">
        <v>86</v>
      </c>
      <c r="B19" s="61" t="s">
        <v>87</v>
      </c>
      <c r="C19" s="62">
        <v>735.46669125815731</v>
      </c>
      <c r="D19" s="63">
        <v>0</v>
      </c>
      <c r="E19" s="64">
        <v>0</v>
      </c>
      <c r="F19" s="63">
        <v>384.94080272488429</v>
      </c>
      <c r="G19" s="64">
        <v>0</v>
      </c>
      <c r="H19" s="63">
        <v>1120.4074939830416</v>
      </c>
      <c r="J19" s="29"/>
      <c r="K19" s="29"/>
      <c r="L19" s="29"/>
      <c r="M19" s="29"/>
      <c r="N19" s="29"/>
      <c r="O19" s="29"/>
    </row>
    <row r="20" spans="1:15" ht="24.95" customHeight="1" x14ac:dyDescent="0.2">
      <c r="A20" s="60" t="s">
        <v>88</v>
      </c>
      <c r="B20" s="61" t="s">
        <v>89</v>
      </c>
      <c r="C20" s="62">
        <v>2211.1877141927748</v>
      </c>
      <c r="D20" s="63">
        <v>0</v>
      </c>
      <c r="E20" s="64">
        <v>0</v>
      </c>
      <c r="F20" s="63">
        <v>280.23132476961615</v>
      </c>
      <c r="G20" s="64">
        <v>0</v>
      </c>
      <c r="H20" s="63">
        <v>2491.4190389623909</v>
      </c>
      <c r="J20" s="29"/>
      <c r="K20" s="29"/>
      <c r="L20" s="29"/>
      <c r="M20" s="29"/>
      <c r="N20" s="29"/>
      <c r="O20" s="29"/>
    </row>
    <row r="21" spans="1:15" ht="24.95" customHeight="1" x14ac:dyDescent="0.2">
      <c r="A21" s="60" t="s">
        <v>90</v>
      </c>
      <c r="B21" s="61" t="s">
        <v>91</v>
      </c>
      <c r="C21" s="62">
        <v>17.188483394155902</v>
      </c>
      <c r="D21" s="63">
        <v>0</v>
      </c>
      <c r="E21" s="64">
        <v>0</v>
      </c>
      <c r="F21" s="63">
        <v>11.944539307803256</v>
      </c>
      <c r="G21" s="64">
        <v>0</v>
      </c>
      <c r="H21" s="63">
        <v>29.133022701959156</v>
      </c>
      <c r="J21" s="29"/>
      <c r="K21" s="29"/>
      <c r="L21" s="29"/>
      <c r="M21" s="29"/>
      <c r="N21" s="29"/>
      <c r="O21" s="29"/>
    </row>
    <row r="22" spans="1:15" ht="24.95" customHeight="1" x14ac:dyDescent="0.2">
      <c r="A22" s="60" t="s">
        <v>47</v>
      </c>
      <c r="B22" s="61" t="s">
        <v>92</v>
      </c>
      <c r="C22" s="62">
        <v>350.06649269907012</v>
      </c>
      <c r="D22" s="63">
        <v>0</v>
      </c>
      <c r="E22" s="64">
        <v>0</v>
      </c>
      <c r="F22" s="63">
        <v>66.679331942680022</v>
      </c>
      <c r="G22" s="64">
        <v>0</v>
      </c>
      <c r="H22" s="63">
        <v>416.74582464175012</v>
      </c>
      <c r="J22" s="29"/>
      <c r="K22" s="29"/>
      <c r="L22" s="29"/>
      <c r="M22" s="29"/>
      <c r="N22" s="29"/>
      <c r="O22" s="29"/>
    </row>
    <row r="23" spans="1:15" ht="24.95" customHeight="1" x14ac:dyDescent="0.2">
      <c r="A23" s="60" t="s">
        <v>48</v>
      </c>
      <c r="B23" s="61" t="s">
        <v>93</v>
      </c>
      <c r="C23" s="62">
        <v>548.66034203724246</v>
      </c>
      <c r="D23" s="63">
        <v>0</v>
      </c>
      <c r="E23" s="64">
        <v>0</v>
      </c>
      <c r="F23" s="63">
        <v>0</v>
      </c>
      <c r="G23" s="64">
        <v>0</v>
      </c>
      <c r="H23" s="63">
        <v>548.66034203724246</v>
      </c>
      <c r="J23" s="29"/>
      <c r="K23" s="29"/>
      <c r="L23" s="29"/>
      <c r="M23" s="29"/>
      <c r="N23" s="29"/>
      <c r="O23" s="29"/>
    </row>
    <row r="24" spans="1:15" ht="24.95" customHeight="1" x14ac:dyDescent="0.2">
      <c r="A24" s="60" t="s">
        <v>49</v>
      </c>
      <c r="B24" s="61" t="s">
        <v>94</v>
      </c>
      <c r="C24" s="62">
        <v>81.16162146221069</v>
      </c>
      <c r="D24" s="63">
        <v>0</v>
      </c>
      <c r="E24" s="64">
        <v>0</v>
      </c>
      <c r="F24" s="63">
        <v>175.27484720208665</v>
      </c>
      <c r="G24" s="64">
        <v>0</v>
      </c>
      <c r="H24" s="63">
        <v>256.43646866429731</v>
      </c>
      <c r="J24" s="29"/>
      <c r="K24" s="29"/>
      <c r="L24" s="29"/>
      <c r="M24" s="29"/>
      <c r="N24" s="29"/>
      <c r="O24" s="29"/>
    </row>
    <row r="25" spans="1:15" ht="24.95" customHeight="1" x14ac:dyDescent="0.2">
      <c r="A25" s="60" t="s">
        <v>50</v>
      </c>
      <c r="B25" s="61" t="s">
        <v>95</v>
      </c>
      <c r="C25" s="62">
        <v>781.87663505905516</v>
      </c>
      <c r="D25" s="63">
        <v>0</v>
      </c>
      <c r="E25" s="64">
        <v>0</v>
      </c>
      <c r="F25" s="63">
        <v>0</v>
      </c>
      <c r="G25" s="64">
        <v>0</v>
      </c>
      <c r="H25" s="63">
        <v>781.87663505905516</v>
      </c>
      <c r="J25" s="29"/>
      <c r="K25" s="29"/>
      <c r="L25" s="29"/>
      <c r="M25" s="29"/>
      <c r="N25" s="29"/>
      <c r="O25" s="29"/>
    </row>
    <row r="26" spans="1:15" ht="24.95" customHeight="1" x14ac:dyDescent="0.2">
      <c r="A26" s="60" t="s">
        <v>51</v>
      </c>
      <c r="B26" s="61" t="s">
        <v>96</v>
      </c>
      <c r="C26" s="62">
        <v>19868.203367022979</v>
      </c>
      <c r="D26" s="63">
        <v>0</v>
      </c>
      <c r="E26" s="64">
        <v>0</v>
      </c>
      <c r="F26" s="63">
        <v>0</v>
      </c>
      <c r="G26" s="64">
        <v>0</v>
      </c>
      <c r="H26" s="63">
        <v>19868.203367022979</v>
      </c>
      <c r="J26" s="29"/>
      <c r="K26" s="29"/>
      <c r="L26" s="29"/>
      <c r="M26" s="29"/>
      <c r="N26" s="29"/>
      <c r="O26" s="29"/>
    </row>
    <row r="27" spans="1:15" ht="24.95" customHeight="1" x14ac:dyDescent="0.2">
      <c r="A27" s="60" t="s">
        <v>52</v>
      </c>
      <c r="B27" s="61" t="s">
        <v>97</v>
      </c>
      <c r="C27" s="62">
        <v>11652.948520155085</v>
      </c>
      <c r="D27" s="63">
        <v>0</v>
      </c>
      <c r="E27" s="64">
        <v>0</v>
      </c>
      <c r="F27" s="63">
        <v>0</v>
      </c>
      <c r="G27" s="64">
        <v>0</v>
      </c>
      <c r="H27" s="63">
        <v>11652.948520155085</v>
      </c>
      <c r="J27" s="29"/>
      <c r="K27" s="29"/>
      <c r="L27" s="29"/>
      <c r="M27" s="29"/>
      <c r="N27" s="29"/>
      <c r="O27" s="29"/>
    </row>
    <row r="28" spans="1:15" ht="24.95" customHeight="1" x14ac:dyDescent="0.2">
      <c r="A28" s="60" t="s">
        <v>53</v>
      </c>
      <c r="B28" s="61" t="s">
        <v>98</v>
      </c>
      <c r="C28" s="62">
        <v>1735.1047953500874</v>
      </c>
      <c r="D28" s="63">
        <v>0</v>
      </c>
      <c r="E28" s="64">
        <v>0</v>
      </c>
      <c r="F28" s="63">
        <v>0</v>
      </c>
      <c r="G28" s="64">
        <v>0</v>
      </c>
      <c r="H28" s="63">
        <v>1735.1047953500874</v>
      </c>
      <c r="J28" s="29"/>
      <c r="K28" s="29"/>
      <c r="L28" s="29"/>
      <c r="M28" s="29"/>
      <c r="N28" s="29"/>
      <c r="O28" s="29"/>
    </row>
    <row r="29" spans="1:15" ht="24.95" customHeight="1" x14ac:dyDescent="0.2">
      <c r="A29" s="60" t="s">
        <v>54</v>
      </c>
      <c r="B29" s="61" t="s">
        <v>99</v>
      </c>
      <c r="C29" s="62">
        <v>381.69925372710816</v>
      </c>
      <c r="D29" s="63">
        <v>0</v>
      </c>
      <c r="E29" s="64">
        <v>0</v>
      </c>
      <c r="F29" s="63">
        <v>0</v>
      </c>
      <c r="G29" s="64">
        <v>0</v>
      </c>
      <c r="H29" s="63">
        <v>381.69925372710816</v>
      </c>
      <c r="J29" s="29"/>
      <c r="K29" s="29"/>
      <c r="L29" s="29"/>
      <c r="M29" s="29"/>
      <c r="N29" s="29"/>
      <c r="O29" s="29"/>
    </row>
    <row r="30" spans="1:15" ht="24.95" customHeight="1" x14ac:dyDescent="0.2">
      <c r="A30" s="60" t="s">
        <v>55</v>
      </c>
      <c r="B30" s="61" t="s">
        <v>100</v>
      </c>
      <c r="C30" s="62">
        <v>763.80918433710372</v>
      </c>
      <c r="D30" s="63">
        <v>0</v>
      </c>
      <c r="E30" s="64">
        <v>0</v>
      </c>
      <c r="F30" s="63">
        <v>0</v>
      </c>
      <c r="G30" s="64">
        <v>0</v>
      </c>
      <c r="H30" s="63">
        <v>763.80918433710372</v>
      </c>
      <c r="J30" s="29"/>
      <c r="K30" s="29"/>
      <c r="L30" s="29"/>
      <c r="M30" s="29"/>
      <c r="N30" s="29"/>
      <c r="O30" s="29"/>
    </row>
    <row r="31" spans="1:15" ht="24.95" customHeight="1" x14ac:dyDescent="0.2">
      <c r="A31" s="60" t="s">
        <v>56</v>
      </c>
      <c r="B31" s="61" t="s">
        <v>0</v>
      </c>
      <c r="C31" s="62">
        <v>4960.0910264168806</v>
      </c>
      <c r="D31" s="63">
        <v>0</v>
      </c>
      <c r="E31" s="64">
        <v>0</v>
      </c>
      <c r="F31" s="63">
        <v>0</v>
      </c>
      <c r="G31" s="64">
        <v>0</v>
      </c>
      <c r="H31" s="63">
        <v>4960.0910264168806</v>
      </c>
      <c r="J31" s="29"/>
      <c r="K31" s="29"/>
      <c r="L31" s="29"/>
      <c r="M31" s="29"/>
      <c r="N31" s="29"/>
      <c r="O31" s="29"/>
    </row>
    <row r="32" spans="1:15" ht="24.95" customHeight="1" x14ac:dyDescent="0.2">
      <c r="A32" s="60" t="s">
        <v>57</v>
      </c>
      <c r="B32" s="61" t="s">
        <v>101</v>
      </c>
      <c r="C32" s="62">
        <v>4186.2366943724601</v>
      </c>
      <c r="D32" s="63">
        <v>0</v>
      </c>
      <c r="E32" s="64">
        <v>0</v>
      </c>
      <c r="F32" s="63">
        <v>0</v>
      </c>
      <c r="G32" s="64">
        <v>0</v>
      </c>
      <c r="H32" s="63">
        <v>4186.2366943724601</v>
      </c>
      <c r="J32" s="29"/>
      <c r="K32" s="29"/>
      <c r="L32" s="29"/>
      <c r="M32" s="29"/>
      <c r="N32" s="29"/>
      <c r="O32" s="29"/>
    </row>
    <row r="33" spans="1:15" ht="24.95" customHeight="1" x14ac:dyDescent="0.2">
      <c r="A33" s="60" t="s">
        <v>102</v>
      </c>
      <c r="B33" s="61" t="s">
        <v>103</v>
      </c>
      <c r="C33" s="62">
        <v>7094.9419532153988</v>
      </c>
      <c r="D33" s="63">
        <v>0</v>
      </c>
      <c r="E33" s="64">
        <v>0</v>
      </c>
      <c r="F33" s="63">
        <v>0</v>
      </c>
      <c r="G33" s="64">
        <v>0</v>
      </c>
      <c r="H33" s="63">
        <v>7094.9419532153988</v>
      </c>
      <c r="J33" s="29"/>
      <c r="K33" s="29"/>
      <c r="L33" s="29"/>
      <c r="M33" s="29"/>
      <c r="N33" s="29"/>
      <c r="O33" s="29"/>
    </row>
    <row r="34" spans="1:15" ht="24.95" customHeight="1" x14ac:dyDescent="0.2">
      <c r="A34" s="60" t="s">
        <v>58</v>
      </c>
      <c r="B34" s="61" t="s">
        <v>33</v>
      </c>
      <c r="C34" s="62">
        <v>5169.5132738834127</v>
      </c>
      <c r="D34" s="63">
        <v>0</v>
      </c>
      <c r="E34" s="64">
        <v>0</v>
      </c>
      <c r="F34" s="63">
        <v>0</v>
      </c>
      <c r="G34" s="64">
        <v>0</v>
      </c>
      <c r="H34" s="63">
        <v>5169.5132738834127</v>
      </c>
      <c r="J34" s="29"/>
      <c r="K34" s="29"/>
      <c r="L34" s="29"/>
      <c r="M34" s="29"/>
      <c r="N34" s="29"/>
      <c r="O34" s="29"/>
    </row>
    <row r="35" spans="1:15" ht="24.95" customHeight="1" x14ac:dyDescent="0.2">
      <c r="A35" s="60" t="s">
        <v>59</v>
      </c>
      <c r="B35" s="61" t="s">
        <v>34</v>
      </c>
      <c r="C35" s="62">
        <v>654.04470086435674</v>
      </c>
      <c r="D35" s="63">
        <v>0</v>
      </c>
      <c r="E35" s="64">
        <v>0</v>
      </c>
      <c r="F35" s="63">
        <v>0</v>
      </c>
      <c r="G35" s="64">
        <v>0</v>
      </c>
      <c r="H35" s="63">
        <v>654.04470086435674</v>
      </c>
      <c r="J35" s="29"/>
      <c r="K35" s="29"/>
      <c r="L35" s="29"/>
      <c r="M35" s="29"/>
      <c r="N35" s="29"/>
      <c r="O35" s="29"/>
    </row>
    <row r="36" spans="1:15" ht="24.95" customHeight="1" x14ac:dyDescent="0.2">
      <c r="A36" s="60" t="s">
        <v>60</v>
      </c>
      <c r="B36" s="61" t="s">
        <v>104</v>
      </c>
      <c r="C36" s="62">
        <v>130.72926537405266</v>
      </c>
      <c r="D36" s="63">
        <v>0</v>
      </c>
      <c r="E36" s="64">
        <v>0</v>
      </c>
      <c r="F36" s="63">
        <v>0</v>
      </c>
      <c r="G36" s="64">
        <v>0</v>
      </c>
      <c r="H36" s="63">
        <v>130.72926537405266</v>
      </c>
      <c r="J36" s="29"/>
      <c r="K36" s="29"/>
      <c r="L36" s="29"/>
      <c r="M36" s="29"/>
      <c r="N36" s="29"/>
      <c r="O36" s="29"/>
    </row>
    <row r="37" spans="1:15" ht="24.95" customHeight="1" x14ac:dyDescent="0.2">
      <c r="A37" s="60" t="s">
        <v>61</v>
      </c>
      <c r="B37" s="61" t="s">
        <v>105</v>
      </c>
      <c r="C37" s="62">
        <v>1375.2835301507234</v>
      </c>
      <c r="D37" s="63">
        <v>0</v>
      </c>
      <c r="E37" s="64">
        <v>0</v>
      </c>
      <c r="F37" s="63">
        <v>0</v>
      </c>
      <c r="G37" s="64">
        <v>0</v>
      </c>
      <c r="H37" s="63">
        <v>1375.2835301507234</v>
      </c>
      <c r="J37" s="29"/>
      <c r="K37" s="29"/>
      <c r="L37" s="29"/>
      <c r="M37" s="29"/>
      <c r="N37" s="29"/>
      <c r="O37" s="29"/>
    </row>
    <row r="38" spans="1:15" ht="24.95" customHeight="1" x14ac:dyDescent="0.2">
      <c r="A38" s="60" t="s">
        <v>62</v>
      </c>
      <c r="B38" s="61" t="s">
        <v>106</v>
      </c>
      <c r="C38" s="62">
        <v>2022.8594209235946</v>
      </c>
      <c r="D38" s="63">
        <v>0</v>
      </c>
      <c r="E38" s="64">
        <v>0</v>
      </c>
      <c r="F38" s="63">
        <v>0</v>
      </c>
      <c r="G38" s="64">
        <v>0</v>
      </c>
      <c r="H38" s="63">
        <v>2022.8594209235946</v>
      </c>
      <c r="J38" s="29"/>
      <c r="K38" s="29"/>
      <c r="L38" s="29"/>
      <c r="M38" s="29"/>
      <c r="N38" s="29"/>
      <c r="O38" s="29"/>
    </row>
    <row r="39" spans="1:15" ht="24.95" customHeight="1" x14ac:dyDescent="0.2">
      <c r="A39" s="60" t="s">
        <v>63</v>
      </c>
      <c r="B39" s="61" t="s">
        <v>107</v>
      </c>
      <c r="C39" s="62">
        <v>2335.1356413946542</v>
      </c>
      <c r="D39" s="63">
        <v>0</v>
      </c>
      <c r="E39" s="64">
        <v>0</v>
      </c>
      <c r="F39" s="63">
        <v>0</v>
      </c>
      <c r="G39" s="64">
        <v>0</v>
      </c>
      <c r="H39" s="63">
        <v>2335.1356413946542</v>
      </c>
      <c r="J39" s="29"/>
      <c r="K39" s="29"/>
      <c r="L39" s="29"/>
      <c r="M39" s="29"/>
      <c r="N39" s="29"/>
      <c r="O39" s="29"/>
    </row>
    <row r="40" spans="1:15" ht="24.95" customHeight="1" x14ac:dyDescent="0.2">
      <c r="A40" s="60" t="s">
        <v>64</v>
      </c>
      <c r="B40" s="61" t="s">
        <v>108</v>
      </c>
      <c r="C40" s="62">
        <v>2823.1333853835695</v>
      </c>
      <c r="D40" s="63">
        <v>0</v>
      </c>
      <c r="E40" s="64">
        <v>0</v>
      </c>
      <c r="F40" s="63">
        <v>0</v>
      </c>
      <c r="G40" s="64">
        <v>0</v>
      </c>
      <c r="H40" s="63">
        <v>2823.1333853835695</v>
      </c>
      <c r="J40" s="29"/>
      <c r="K40" s="29"/>
      <c r="L40" s="29"/>
      <c r="M40" s="29"/>
      <c r="N40" s="29"/>
      <c r="O40" s="29"/>
    </row>
    <row r="41" spans="1:15" ht="24.95" customHeight="1" x14ac:dyDescent="0.2">
      <c r="A41" s="60" t="s">
        <v>65</v>
      </c>
      <c r="B41" s="61" t="s">
        <v>109</v>
      </c>
      <c r="C41" s="62">
        <v>668.80728036890332</v>
      </c>
      <c r="D41" s="63">
        <v>0</v>
      </c>
      <c r="E41" s="64">
        <v>0</v>
      </c>
      <c r="F41" s="63">
        <v>0</v>
      </c>
      <c r="G41" s="64">
        <v>0</v>
      </c>
      <c r="H41" s="63">
        <v>668.80728036890332</v>
      </c>
      <c r="J41" s="29"/>
      <c r="K41" s="29"/>
      <c r="L41" s="29"/>
      <c r="M41" s="29"/>
      <c r="N41" s="29"/>
      <c r="O41" s="29"/>
    </row>
    <row r="42" spans="1:15" ht="24.95" customHeight="1" x14ac:dyDescent="0.2">
      <c r="A42" s="60" t="s">
        <v>66</v>
      </c>
      <c r="B42" s="61" t="s">
        <v>110</v>
      </c>
      <c r="C42" s="62">
        <v>1180.1955239115632</v>
      </c>
      <c r="D42" s="63">
        <v>0</v>
      </c>
      <c r="E42" s="64">
        <v>0</v>
      </c>
      <c r="F42" s="63">
        <v>0</v>
      </c>
      <c r="G42" s="64">
        <v>0</v>
      </c>
      <c r="H42" s="63">
        <v>1180.1955239115632</v>
      </c>
      <c r="J42" s="29"/>
      <c r="K42" s="29"/>
      <c r="L42" s="29"/>
      <c r="M42" s="29"/>
      <c r="N42" s="29"/>
      <c r="O42" s="29"/>
    </row>
    <row r="43" spans="1:15" ht="24.95" customHeight="1" x14ac:dyDescent="0.2">
      <c r="A43" s="60" t="s">
        <v>67</v>
      </c>
      <c r="B43" s="61" t="s">
        <v>1</v>
      </c>
      <c r="C43" s="62">
        <v>10656.751981629979</v>
      </c>
      <c r="D43" s="63">
        <v>0</v>
      </c>
      <c r="E43" s="64">
        <v>0</v>
      </c>
      <c r="F43" s="63">
        <v>0</v>
      </c>
      <c r="G43" s="64">
        <v>0</v>
      </c>
      <c r="H43" s="63">
        <v>10656.751981629979</v>
      </c>
      <c r="J43" s="29"/>
      <c r="K43" s="29"/>
      <c r="L43" s="29"/>
      <c r="M43" s="29"/>
      <c r="N43" s="29"/>
      <c r="O43" s="29"/>
    </row>
    <row r="44" spans="1:15" ht="24.95" customHeight="1" x14ac:dyDescent="0.2">
      <c r="A44" s="60" t="s">
        <v>72</v>
      </c>
      <c r="B44" s="61" t="s">
        <v>111</v>
      </c>
      <c r="C44" s="62">
        <v>12110.075180758549</v>
      </c>
      <c r="D44" s="63">
        <v>0</v>
      </c>
      <c r="E44" s="64">
        <v>0</v>
      </c>
      <c r="F44" s="63">
        <v>0</v>
      </c>
      <c r="G44" s="64">
        <v>0</v>
      </c>
      <c r="H44" s="63">
        <v>12110.075180758549</v>
      </c>
      <c r="J44" s="29"/>
      <c r="K44" s="29"/>
      <c r="L44" s="29"/>
      <c r="M44" s="29"/>
      <c r="N44" s="29"/>
      <c r="O44" s="29"/>
    </row>
    <row r="45" spans="1:15" ht="24.95" customHeight="1" x14ac:dyDescent="0.2">
      <c r="A45" s="60" t="s">
        <v>68</v>
      </c>
      <c r="B45" s="61" t="s">
        <v>112</v>
      </c>
      <c r="C45" s="62">
        <v>675.49846173918593</v>
      </c>
      <c r="D45" s="63">
        <v>0</v>
      </c>
      <c r="E45" s="64">
        <v>0</v>
      </c>
      <c r="F45" s="63">
        <v>0</v>
      </c>
      <c r="G45" s="64">
        <v>0</v>
      </c>
      <c r="H45" s="63">
        <v>675.49846173918593</v>
      </c>
      <c r="J45" s="29"/>
      <c r="K45" s="29"/>
      <c r="L45" s="29"/>
      <c r="M45" s="29"/>
      <c r="N45" s="29"/>
      <c r="O45" s="29"/>
    </row>
    <row r="46" spans="1:15" ht="24.95" customHeight="1" x14ac:dyDescent="0.2">
      <c r="A46" s="60" t="s">
        <v>113</v>
      </c>
      <c r="B46" s="61" t="s">
        <v>114</v>
      </c>
      <c r="C46" s="62">
        <v>1862.2374325509195</v>
      </c>
      <c r="D46" s="63">
        <v>0</v>
      </c>
      <c r="E46" s="64">
        <v>0</v>
      </c>
      <c r="F46" s="63">
        <v>0</v>
      </c>
      <c r="G46" s="64">
        <v>0</v>
      </c>
      <c r="H46" s="63">
        <v>1862.2374325509195</v>
      </c>
      <c r="J46" s="29"/>
      <c r="K46" s="29"/>
      <c r="L46" s="29"/>
      <c r="M46" s="29"/>
      <c r="N46" s="29"/>
      <c r="O46" s="29"/>
    </row>
    <row r="47" spans="1:15" ht="24.95" customHeight="1" x14ac:dyDescent="0.2">
      <c r="A47" s="60" t="s">
        <v>69</v>
      </c>
      <c r="B47" s="61" t="s">
        <v>17</v>
      </c>
      <c r="C47" s="62">
        <v>4971.8596821452675</v>
      </c>
      <c r="D47" s="63">
        <v>0</v>
      </c>
      <c r="E47" s="64">
        <v>0</v>
      </c>
      <c r="F47" s="63">
        <v>0.94028944819001481</v>
      </c>
      <c r="G47" s="64">
        <v>0</v>
      </c>
      <c r="H47" s="63">
        <v>4972.7999715934575</v>
      </c>
      <c r="J47" s="29"/>
      <c r="K47" s="29"/>
      <c r="L47" s="29"/>
      <c r="M47" s="29"/>
      <c r="N47" s="29"/>
      <c r="O47" s="29"/>
    </row>
    <row r="48" spans="1:15" ht="24.95" customHeight="1" x14ac:dyDescent="0.2">
      <c r="A48" s="60" t="s">
        <v>70</v>
      </c>
      <c r="B48" s="61" t="s">
        <v>115</v>
      </c>
      <c r="C48" s="62">
        <v>2042.7173721542708</v>
      </c>
      <c r="D48" s="63">
        <v>0</v>
      </c>
      <c r="E48" s="64">
        <v>0</v>
      </c>
      <c r="F48" s="63">
        <v>0</v>
      </c>
      <c r="G48" s="64">
        <v>0</v>
      </c>
      <c r="H48" s="63">
        <v>2042.7173721542708</v>
      </c>
      <c r="J48" s="29"/>
      <c r="K48" s="29"/>
      <c r="L48" s="29"/>
      <c r="M48" s="29"/>
      <c r="N48" s="29"/>
      <c r="O48" s="29"/>
    </row>
    <row r="49" spans="1:15" ht="24.95" customHeight="1" x14ac:dyDescent="0.2">
      <c r="A49" s="60" t="s">
        <v>71</v>
      </c>
      <c r="B49" s="61" t="s">
        <v>18</v>
      </c>
      <c r="C49" s="62">
        <v>21724.094800000003</v>
      </c>
      <c r="D49" s="63">
        <v>0</v>
      </c>
      <c r="E49" s="64">
        <v>0</v>
      </c>
      <c r="F49" s="63">
        <v>0</v>
      </c>
      <c r="G49" s="64">
        <v>0</v>
      </c>
      <c r="H49" s="63">
        <v>21724.094800000003</v>
      </c>
      <c r="J49" s="29"/>
      <c r="K49" s="29"/>
      <c r="L49" s="29"/>
      <c r="M49" s="29"/>
      <c r="N49" s="29"/>
      <c r="O49" s="29"/>
    </row>
    <row r="50" spans="1:15" ht="24.95" customHeight="1" x14ac:dyDescent="0.2">
      <c r="A50" s="60" t="s">
        <v>116</v>
      </c>
      <c r="B50" s="61" t="s">
        <v>117</v>
      </c>
      <c r="C50" s="62">
        <v>1304.1175699999999</v>
      </c>
      <c r="D50" s="63">
        <v>0</v>
      </c>
      <c r="E50" s="64">
        <v>0</v>
      </c>
      <c r="F50" s="63">
        <v>0</v>
      </c>
      <c r="G50" s="64">
        <v>0</v>
      </c>
      <c r="H50" s="63">
        <v>1304.1175699999999</v>
      </c>
      <c r="J50" s="29"/>
      <c r="K50" s="29"/>
      <c r="L50" s="29"/>
      <c r="M50" s="29"/>
      <c r="N50" s="29"/>
      <c r="O50" s="29"/>
    </row>
    <row r="51" spans="1:15" ht="24.95" customHeight="1" x14ac:dyDescent="0.2">
      <c r="A51" s="60" t="s">
        <v>118</v>
      </c>
      <c r="B51" s="61" t="s">
        <v>119</v>
      </c>
      <c r="C51" s="62">
        <v>2678.05109604877</v>
      </c>
      <c r="D51" s="63">
        <v>0</v>
      </c>
      <c r="E51" s="64">
        <v>0</v>
      </c>
      <c r="F51" s="63">
        <v>0</v>
      </c>
      <c r="G51" s="64">
        <v>0</v>
      </c>
      <c r="H51" s="63">
        <v>2678.05109604877</v>
      </c>
      <c r="J51" s="29"/>
      <c r="K51" s="29"/>
      <c r="L51" s="29"/>
      <c r="M51" s="29"/>
      <c r="N51" s="29"/>
      <c r="O51" s="29"/>
    </row>
    <row r="52" spans="1:15" ht="24.95" customHeight="1" x14ac:dyDescent="0.2">
      <c r="A52" s="60" t="s">
        <v>120</v>
      </c>
      <c r="B52" s="61" t="s">
        <v>121</v>
      </c>
      <c r="C52" s="62">
        <v>107892.23280713311</v>
      </c>
      <c r="D52" s="63">
        <v>0</v>
      </c>
      <c r="E52" s="64">
        <v>0</v>
      </c>
      <c r="F52" s="63">
        <v>2682.3534901835433</v>
      </c>
      <c r="G52" s="64">
        <v>0</v>
      </c>
      <c r="H52" s="63">
        <v>110574.58629731665</v>
      </c>
      <c r="J52" s="29"/>
      <c r="K52" s="29"/>
      <c r="L52" s="29"/>
      <c r="M52" s="29"/>
      <c r="N52" s="29"/>
      <c r="O52" s="29"/>
    </row>
    <row r="53" spans="1:15" ht="24.95" customHeight="1" x14ac:dyDescent="0.2">
      <c r="A53" s="60" t="s">
        <v>122</v>
      </c>
      <c r="B53" s="61" t="s">
        <v>247</v>
      </c>
      <c r="C53" s="62">
        <v>39784.130101676637</v>
      </c>
      <c r="D53" s="63">
        <v>0</v>
      </c>
      <c r="E53" s="64">
        <v>0</v>
      </c>
      <c r="F53" s="63">
        <v>0</v>
      </c>
      <c r="G53" s="64">
        <v>0</v>
      </c>
      <c r="H53" s="63">
        <v>39784.130101676637</v>
      </c>
      <c r="J53" s="29"/>
      <c r="K53" s="29"/>
      <c r="L53" s="29"/>
      <c r="M53" s="29"/>
      <c r="N53" s="29"/>
      <c r="O53" s="29"/>
    </row>
    <row r="54" spans="1:15" ht="24.95" customHeight="1" x14ac:dyDescent="0.2">
      <c r="A54" s="60" t="s">
        <v>124</v>
      </c>
      <c r="B54" s="61" t="s">
        <v>125</v>
      </c>
      <c r="C54" s="62">
        <v>0</v>
      </c>
      <c r="D54" s="63">
        <v>0</v>
      </c>
      <c r="E54" s="64">
        <v>219.76007999999999</v>
      </c>
      <c r="F54" s="63">
        <v>6854.9294832661908</v>
      </c>
      <c r="G54" s="64">
        <v>0</v>
      </c>
      <c r="H54" s="63">
        <v>7074.6895632661908</v>
      </c>
      <c r="J54" s="29"/>
      <c r="K54" s="29"/>
      <c r="L54" s="29"/>
      <c r="M54" s="29"/>
      <c r="N54" s="29"/>
      <c r="O54" s="29"/>
    </row>
    <row r="55" spans="1:15" ht="24.95" customHeight="1" x14ac:dyDescent="0.2">
      <c r="A55" s="60" t="s">
        <v>126</v>
      </c>
      <c r="B55" s="61" t="s">
        <v>248</v>
      </c>
      <c r="C55" s="62">
        <v>22780.260521186123</v>
      </c>
      <c r="D55" s="63">
        <v>0</v>
      </c>
      <c r="E55" s="64">
        <v>0</v>
      </c>
      <c r="F55" s="63">
        <v>0</v>
      </c>
      <c r="G55" s="64">
        <v>0</v>
      </c>
      <c r="H55" s="63">
        <v>22780.260521186123</v>
      </c>
      <c r="J55" s="29"/>
      <c r="K55" s="29"/>
      <c r="L55" s="29"/>
      <c r="M55" s="29"/>
      <c r="N55" s="29"/>
      <c r="O55" s="29"/>
    </row>
    <row r="56" spans="1:15" ht="24.95" customHeight="1" x14ac:dyDescent="0.2">
      <c r="A56" s="60" t="s">
        <v>127</v>
      </c>
      <c r="B56" s="61" t="s">
        <v>128</v>
      </c>
      <c r="C56" s="62">
        <v>90509.194610354287</v>
      </c>
      <c r="D56" s="63">
        <v>0</v>
      </c>
      <c r="E56" s="64">
        <v>0</v>
      </c>
      <c r="F56" s="63">
        <v>0</v>
      </c>
      <c r="G56" s="64">
        <v>0</v>
      </c>
      <c r="H56" s="63">
        <v>90509.194610354287</v>
      </c>
      <c r="J56" s="29"/>
      <c r="K56" s="29"/>
      <c r="L56" s="29"/>
      <c r="M56" s="29"/>
      <c r="N56" s="29"/>
      <c r="O56" s="29"/>
    </row>
    <row r="57" spans="1:15" ht="24.95" customHeight="1" x14ac:dyDescent="0.2">
      <c r="A57" s="60" t="s">
        <v>129</v>
      </c>
      <c r="B57" s="61" t="s">
        <v>130</v>
      </c>
      <c r="C57" s="62">
        <v>99321.524034838367</v>
      </c>
      <c r="D57" s="63">
        <v>0</v>
      </c>
      <c r="E57" s="64">
        <v>0</v>
      </c>
      <c r="F57" s="63">
        <v>0</v>
      </c>
      <c r="G57" s="64">
        <v>0</v>
      </c>
      <c r="H57" s="63">
        <v>99321.524034838367</v>
      </c>
      <c r="J57" s="29"/>
      <c r="K57" s="29"/>
      <c r="L57" s="29"/>
      <c r="M57" s="29"/>
      <c r="N57" s="29"/>
      <c r="O57" s="29"/>
    </row>
    <row r="58" spans="1:15" ht="24.95" customHeight="1" x14ac:dyDescent="0.2">
      <c r="A58" s="60" t="s">
        <v>131</v>
      </c>
      <c r="B58" s="61" t="s">
        <v>132</v>
      </c>
      <c r="C58" s="62">
        <v>8676.583877843661</v>
      </c>
      <c r="D58" s="63">
        <v>0</v>
      </c>
      <c r="E58" s="64">
        <v>0</v>
      </c>
      <c r="F58" s="63">
        <v>0</v>
      </c>
      <c r="G58" s="64">
        <v>0</v>
      </c>
      <c r="H58" s="63">
        <v>8676.583877843661</v>
      </c>
      <c r="J58" s="29"/>
      <c r="K58" s="29"/>
      <c r="L58" s="29"/>
      <c r="M58" s="29"/>
      <c r="N58" s="29"/>
      <c r="O58" s="29"/>
    </row>
    <row r="59" spans="1:15" ht="24.95" customHeight="1" x14ac:dyDescent="0.2">
      <c r="A59" s="60" t="s">
        <v>133</v>
      </c>
      <c r="B59" s="61" t="s">
        <v>35</v>
      </c>
      <c r="C59" s="62">
        <v>12489.859112883001</v>
      </c>
      <c r="D59" s="63">
        <v>0</v>
      </c>
      <c r="E59" s="64">
        <v>0</v>
      </c>
      <c r="F59" s="63">
        <v>0</v>
      </c>
      <c r="G59" s="64">
        <v>0</v>
      </c>
      <c r="H59" s="63">
        <v>12489.859112883001</v>
      </c>
      <c r="J59" s="29"/>
      <c r="K59" s="29"/>
      <c r="L59" s="29"/>
      <c r="M59" s="29"/>
      <c r="N59" s="29"/>
      <c r="O59" s="29"/>
    </row>
    <row r="60" spans="1:15" ht="24.95" customHeight="1" x14ac:dyDescent="0.2">
      <c r="A60" s="60">
        <v>39.200000000000003</v>
      </c>
      <c r="B60" s="61" t="s">
        <v>36</v>
      </c>
      <c r="C60" s="62">
        <v>1369.258923240795</v>
      </c>
      <c r="D60" s="63">
        <v>0</v>
      </c>
      <c r="E60" s="64">
        <v>0</v>
      </c>
      <c r="F60" s="63">
        <v>0</v>
      </c>
      <c r="G60" s="64">
        <v>0</v>
      </c>
      <c r="H60" s="63">
        <v>1369.258923240795</v>
      </c>
      <c r="J60" s="29"/>
      <c r="K60" s="29"/>
      <c r="L60" s="29"/>
      <c r="M60" s="29"/>
      <c r="N60" s="29"/>
      <c r="O60" s="29"/>
    </row>
    <row r="61" spans="1:15" ht="24.95" customHeight="1" x14ac:dyDescent="0.2">
      <c r="A61" s="60" t="s">
        <v>134</v>
      </c>
      <c r="B61" s="61" t="s">
        <v>37</v>
      </c>
      <c r="C61" s="62">
        <v>10864.322056089719</v>
      </c>
      <c r="D61" s="63">
        <v>0</v>
      </c>
      <c r="E61" s="64">
        <v>0</v>
      </c>
      <c r="F61" s="63">
        <v>0</v>
      </c>
      <c r="G61" s="64">
        <v>0</v>
      </c>
      <c r="H61" s="63">
        <v>10864.322056089719</v>
      </c>
      <c r="J61" s="29"/>
      <c r="K61" s="29"/>
      <c r="L61" s="29"/>
      <c r="M61" s="29"/>
      <c r="N61" s="29"/>
      <c r="O61" s="29"/>
    </row>
    <row r="62" spans="1:15" ht="24.95" customHeight="1" x14ac:dyDescent="0.2">
      <c r="A62" s="60" t="s">
        <v>135</v>
      </c>
      <c r="B62" s="61" t="s">
        <v>136</v>
      </c>
      <c r="C62" s="62">
        <v>26815.563093912191</v>
      </c>
      <c r="D62" s="63">
        <v>0</v>
      </c>
      <c r="E62" s="64">
        <v>0</v>
      </c>
      <c r="F62" s="63">
        <v>0</v>
      </c>
      <c r="G62" s="64">
        <v>0</v>
      </c>
      <c r="H62" s="63">
        <v>26815.563093912191</v>
      </c>
      <c r="J62" s="29"/>
      <c r="K62" s="29"/>
      <c r="L62" s="29"/>
      <c r="M62" s="29"/>
      <c r="N62" s="29"/>
      <c r="O62" s="29"/>
    </row>
    <row r="63" spans="1:15" ht="24.95" customHeight="1" x14ac:dyDescent="0.2">
      <c r="A63" s="60" t="s">
        <v>137</v>
      </c>
      <c r="B63" s="61" t="s">
        <v>138</v>
      </c>
      <c r="C63" s="62">
        <v>517695</v>
      </c>
      <c r="D63" s="63">
        <v>0</v>
      </c>
      <c r="E63" s="64">
        <v>0</v>
      </c>
      <c r="F63" s="63">
        <v>0</v>
      </c>
      <c r="G63" s="64">
        <v>0</v>
      </c>
      <c r="H63" s="63">
        <v>517695</v>
      </c>
      <c r="J63" s="29"/>
      <c r="K63" s="29"/>
      <c r="L63" s="29"/>
      <c r="M63" s="29"/>
      <c r="N63" s="29"/>
      <c r="O63" s="29"/>
    </row>
    <row r="64" spans="1:15" ht="24.95" customHeight="1" x14ac:dyDescent="0.2">
      <c r="A64" s="60" t="s">
        <v>139</v>
      </c>
      <c r="B64" s="61" t="s">
        <v>140</v>
      </c>
      <c r="C64" s="62">
        <v>5581.9951884114143</v>
      </c>
      <c r="D64" s="63">
        <v>0</v>
      </c>
      <c r="E64" s="64">
        <v>0</v>
      </c>
      <c r="F64" s="63">
        <v>0</v>
      </c>
      <c r="G64" s="64">
        <v>0</v>
      </c>
      <c r="H64" s="63">
        <v>5581.9951884114143</v>
      </c>
      <c r="J64" s="29"/>
      <c r="K64" s="29"/>
      <c r="L64" s="29"/>
      <c r="M64" s="29"/>
      <c r="N64" s="29"/>
      <c r="O64" s="29"/>
    </row>
    <row r="65" spans="1:15" ht="24.95" customHeight="1" x14ac:dyDescent="0.2">
      <c r="A65" s="60" t="s">
        <v>141</v>
      </c>
      <c r="B65" s="61" t="s">
        <v>142</v>
      </c>
      <c r="C65" s="62">
        <v>1560.0693104269158</v>
      </c>
      <c r="D65" s="63">
        <v>0</v>
      </c>
      <c r="E65" s="64">
        <v>0</v>
      </c>
      <c r="F65" s="63">
        <v>0</v>
      </c>
      <c r="G65" s="64">
        <v>0</v>
      </c>
      <c r="H65" s="63">
        <v>1560.0693104269158</v>
      </c>
      <c r="J65" s="29"/>
      <c r="K65" s="29"/>
      <c r="L65" s="29"/>
      <c r="M65" s="29"/>
      <c r="N65" s="29"/>
      <c r="O65" s="29"/>
    </row>
    <row r="66" spans="1:15" ht="24.95" customHeight="1" x14ac:dyDescent="0.2">
      <c r="A66" s="60" t="s">
        <v>143</v>
      </c>
      <c r="B66" s="61" t="s">
        <v>144</v>
      </c>
      <c r="C66" s="62">
        <v>9779.9677346349854</v>
      </c>
      <c r="D66" s="63">
        <v>0</v>
      </c>
      <c r="E66" s="64">
        <v>0</v>
      </c>
      <c r="F66" s="63">
        <v>0</v>
      </c>
      <c r="G66" s="64">
        <v>0</v>
      </c>
      <c r="H66" s="63">
        <v>9779.9677346349854</v>
      </c>
      <c r="J66" s="29"/>
      <c r="K66" s="29"/>
      <c r="L66" s="29"/>
      <c r="M66" s="29"/>
      <c r="N66" s="29"/>
      <c r="O66" s="29"/>
    </row>
    <row r="67" spans="1:15" ht="24.95" customHeight="1" x14ac:dyDescent="0.2">
      <c r="A67" s="60" t="s">
        <v>145</v>
      </c>
      <c r="B67" s="61" t="s">
        <v>146</v>
      </c>
      <c r="C67" s="62">
        <v>929.43450188930842</v>
      </c>
      <c r="D67" s="63">
        <v>0</v>
      </c>
      <c r="E67" s="64">
        <v>195.67490000000001</v>
      </c>
      <c r="F67" s="63">
        <v>0</v>
      </c>
      <c r="G67" s="64">
        <v>0</v>
      </c>
      <c r="H67" s="63">
        <v>1125.1094018893084</v>
      </c>
      <c r="J67" s="29"/>
      <c r="K67" s="29"/>
      <c r="L67" s="29"/>
      <c r="M67" s="29"/>
      <c r="N67" s="29"/>
      <c r="O67" s="29"/>
    </row>
    <row r="68" spans="1:15" ht="24.95" customHeight="1" x14ac:dyDescent="0.2">
      <c r="A68" s="60" t="s">
        <v>147</v>
      </c>
      <c r="B68" s="61" t="s">
        <v>148</v>
      </c>
      <c r="C68" s="62">
        <v>12110.922694484338</v>
      </c>
      <c r="D68" s="63">
        <v>0</v>
      </c>
      <c r="E68" s="64">
        <v>0</v>
      </c>
      <c r="F68" s="63">
        <v>0</v>
      </c>
      <c r="G68" s="64">
        <v>0</v>
      </c>
      <c r="H68" s="63">
        <v>12110.922694484338</v>
      </c>
      <c r="J68" s="29"/>
      <c r="K68" s="29"/>
      <c r="L68" s="29"/>
      <c r="M68" s="29"/>
      <c r="N68" s="29"/>
      <c r="O68" s="29"/>
    </row>
    <row r="69" spans="1:15" ht="24.95" customHeight="1" x14ac:dyDescent="0.2">
      <c r="A69" s="60" t="s">
        <v>149</v>
      </c>
      <c r="B69" s="61" t="s">
        <v>150</v>
      </c>
      <c r="C69" s="62">
        <v>25417.058672751777</v>
      </c>
      <c r="D69" s="63">
        <v>0</v>
      </c>
      <c r="E69" s="64">
        <v>0</v>
      </c>
      <c r="F69" s="63">
        <v>0</v>
      </c>
      <c r="G69" s="64">
        <v>0</v>
      </c>
      <c r="H69" s="63">
        <v>25417.058672751777</v>
      </c>
      <c r="J69" s="29"/>
      <c r="K69" s="29"/>
      <c r="L69" s="29"/>
      <c r="M69" s="29"/>
      <c r="N69" s="29"/>
      <c r="O69" s="29"/>
    </row>
    <row r="70" spans="1:15" ht="24.95" customHeight="1" x14ac:dyDescent="0.2">
      <c r="A70" s="60" t="s">
        <v>151</v>
      </c>
      <c r="B70" s="61" t="s">
        <v>152</v>
      </c>
      <c r="C70" s="62">
        <v>3294.5003264368306</v>
      </c>
      <c r="D70" s="63">
        <v>0</v>
      </c>
      <c r="E70" s="64">
        <v>0</v>
      </c>
      <c r="F70" s="63">
        <v>0</v>
      </c>
      <c r="G70" s="64">
        <v>0</v>
      </c>
      <c r="H70" s="63">
        <v>3294.5003264368306</v>
      </c>
      <c r="J70" s="29"/>
      <c r="K70" s="29"/>
      <c r="L70" s="29"/>
      <c r="M70" s="29"/>
      <c r="N70" s="29"/>
      <c r="O70" s="29"/>
    </row>
    <row r="71" spans="1:15" ht="24.95" customHeight="1" x14ac:dyDescent="0.2">
      <c r="A71" s="60" t="s">
        <v>153</v>
      </c>
      <c r="B71" s="61" t="s">
        <v>154</v>
      </c>
      <c r="C71" s="62">
        <v>13382.252460536773</v>
      </c>
      <c r="D71" s="63">
        <v>0</v>
      </c>
      <c r="E71" s="64">
        <v>0</v>
      </c>
      <c r="F71" s="63">
        <v>0</v>
      </c>
      <c r="G71" s="64">
        <v>0</v>
      </c>
      <c r="H71" s="63">
        <v>13382.252460536773</v>
      </c>
      <c r="J71" s="29"/>
      <c r="K71" s="29"/>
      <c r="L71" s="29"/>
      <c r="M71" s="29"/>
      <c r="N71" s="29"/>
      <c r="O71" s="29"/>
    </row>
    <row r="72" spans="1:15" ht="24.95" customHeight="1" x14ac:dyDescent="0.2">
      <c r="A72" s="60" t="s">
        <v>155</v>
      </c>
      <c r="B72" s="61" t="s">
        <v>156</v>
      </c>
      <c r="C72" s="62">
        <v>0</v>
      </c>
      <c r="D72" s="63">
        <v>76311.771730309003</v>
      </c>
      <c r="E72" s="64">
        <v>0</v>
      </c>
      <c r="F72" s="63">
        <v>0</v>
      </c>
      <c r="G72" s="64">
        <v>0</v>
      </c>
      <c r="H72" s="63">
        <v>76311.771730309003</v>
      </c>
      <c r="J72" s="29"/>
      <c r="K72" s="29"/>
      <c r="L72" s="29"/>
      <c r="M72" s="29"/>
      <c r="N72" s="29"/>
      <c r="O72" s="29"/>
    </row>
    <row r="73" spans="1:15" ht="24.95" customHeight="1" x14ac:dyDescent="0.2">
      <c r="A73" s="60" t="s">
        <v>157</v>
      </c>
      <c r="B73" s="61" t="s">
        <v>158</v>
      </c>
      <c r="C73" s="62">
        <v>0</v>
      </c>
      <c r="D73" s="63">
        <v>7248.4753799999999</v>
      </c>
      <c r="E73" s="64">
        <v>0</v>
      </c>
      <c r="F73" s="63">
        <v>0</v>
      </c>
      <c r="G73" s="64">
        <v>0</v>
      </c>
      <c r="H73" s="63">
        <v>7248.4753799999999</v>
      </c>
      <c r="J73" s="29"/>
      <c r="K73" s="29"/>
      <c r="L73" s="29"/>
      <c r="M73" s="29"/>
      <c r="N73" s="29"/>
      <c r="O73" s="29"/>
    </row>
    <row r="74" spans="1:15" ht="24.95" customHeight="1" x14ac:dyDescent="0.2">
      <c r="A74" s="60" t="s">
        <v>159</v>
      </c>
      <c r="B74" s="61" t="s">
        <v>160</v>
      </c>
      <c r="C74" s="62">
        <v>0</v>
      </c>
      <c r="D74" s="63">
        <v>6943.5096723024235</v>
      </c>
      <c r="E74" s="64">
        <v>0</v>
      </c>
      <c r="F74" s="63">
        <v>0</v>
      </c>
      <c r="G74" s="64">
        <v>0</v>
      </c>
      <c r="H74" s="63">
        <v>6943.5096723024235</v>
      </c>
      <c r="J74" s="29"/>
      <c r="K74" s="29"/>
      <c r="L74" s="29"/>
      <c r="M74" s="29"/>
      <c r="N74" s="29"/>
      <c r="O74" s="29"/>
    </row>
    <row r="75" spans="1:15" ht="24.95" customHeight="1" x14ac:dyDescent="0.2">
      <c r="A75" s="60" t="s">
        <v>161</v>
      </c>
      <c r="B75" s="61" t="s">
        <v>162</v>
      </c>
      <c r="C75" s="62">
        <v>0</v>
      </c>
      <c r="D75" s="63">
        <v>0</v>
      </c>
      <c r="E75" s="64">
        <v>0</v>
      </c>
      <c r="F75" s="63">
        <v>0</v>
      </c>
      <c r="G75" s="64">
        <v>0</v>
      </c>
      <c r="H75" s="63">
        <v>0</v>
      </c>
      <c r="J75" s="29"/>
      <c r="K75" s="29"/>
      <c r="L75" s="29"/>
      <c r="M75" s="29"/>
      <c r="N75" s="29"/>
      <c r="O75" s="29"/>
    </row>
    <row r="76" spans="1:15" ht="24.95" customHeight="1" x14ac:dyDescent="0.2">
      <c r="A76" s="60" t="s">
        <v>163</v>
      </c>
      <c r="B76" s="61" t="s">
        <v>164</v>
      </c>
      <c r="C76" s="62">
        <v>25397.908482959745</v>
      </c>
      <c r="D76" s="63">
        <v>0</v>
      </c>
      <c r="E76" s="64">
        <v>0</v>
      </c>
      <c r="F76" s="63">
        <v>0</v>
      </c>
      <c r="G76" s="64">
        <v>0</v>
      </c>
      <c r="H76" s="63">
        <v>25397.908482959745</v>
      </c>
      <c r="J76" s="29"/>
      <c r="K76" s="29"/>
      <c r="L76" s="29"/>
      <c r="M76" s="29"/>
      <c r="N76" s="29"/>
      <c r="O76" s="29"/>
    </row>
    <row r="77" spans="1:15" ht="24.95" customHeight="1" x14ac:dyDescent="0.2">
      <c r="A77" s="60" t="s">
        <v>165</v>
      </c>
      <c r="B77" s="61" t="s">
        <v>166</v>
      </c>
      <c r="C77" s="62">
        <v>5754.3796516992752</v>
      </c>
      <c r="D77" s="63">
        <v>0</v>
      </c>
      <c r="E77" s="64">
        <v>0</v>
      </c>
      <c r="F77" s="63">
        <v>0</v>
      </c>
      <c r="G77" s="64">
        <v>0</v>
      </c>
      <c r="H77" s="63">
        <v>5754.3796516992752</v>
      </c>
      <c r="J77" s="29"/>
      <c r="K77" s="29"/>
      <c r="L77" s="29"/>
      <c r="M77" s="29"/>
      <c r="N77" s="29"/>
      <c r="O77" s="29"/>
    </row>
    <row r="78" spans="1:15" ht="24.95" customHeight="1" x14ac:dyDescent="0.2">
      <c r="A78" s="60" t="s">
        <v>167</v>
      </c>
      <c r="B78" s="61" t="s">
        <v>168</v>
      </c>
      <c r="C78" s="62">
        <v>3417.5081002662173</v>
      </c>
      <c r="D78" s="63">
        <v>0</v>
      </c>
      <c r="E78" s="64">
        <v>0</v>
      </c>
      <c r="F78" s="63">
        <v>0</v>
      </c>
      <c r="G78" s="64">
        <v>0</v>
      </c>
      <c r="H78" s="63">
        <v>3417.5081002662173</v>
      </c>
      <c r="J78" s="29"/>
      <c r="K78" s="29"/>
      <c r="L78" s="29"/>
      <c r="M78" s="29"/>
      <c r="N78" s="29"/>
      <c r="O78" s="29"/>
    </row>
    <row r="79" spans="1:15" ht="24.95" customHeight="1" x14ac:dyDescent="0.2">
      <c r="A79" s="60" t="s">
        <v>169</v>
      </c>
      <c r="B79" s="61" t="s">
        <v>170</v>
      </c>
      <c r="C79" s="62">
        <v>1046.7502298097274</v>
      </c>
      <c r="D79" s="63">
        <v>0</v>
      </c>
      <c r="E79" s="64">
        <v>0</v>
      </c>
      <c r="F79" s="63">
        <v>0</v>
      </c>
      <c r="G79" s="64">
        <v>0</v>
      </c>
      <c r="H79" s="63">
        <v>1046.7502298097274</v>
      </c>
      <c r="J79" s="29"/>
      <c r="K79" s="29"/>
      <c r="L79" s="29"/>
      <c r="M79" s="29"/>
      <c r="N79" s="29"/>
      <c r="O79" s="29"/>
    </row>
    <row r="80" spans="1:15" ht="24.95" customHeight="1" x14ac:dyDescent="0.2">
      <c r="A80" s="60" t="s">
        <v>171</v>
      </c>
      <c r="B80" s="61" t="s">
        <v>172</v>
      </c>
      <c r="C80" s="62">
        <v>6664.1304778682324</v>
      </c>
      <c r="D80" s="63">
        <v>0</v>
      </c>
      <c r="E80" s="64">
        <v>0</v>
      </c>
      <c r="F80" s="63">
        <v>0</v>
      </c>
      <c r="G80" s="64">
        <v>0</v>
      </c>
      <c r="H80" s="63">
        <v>6664.1304778682324</v>
      </c>
      <c r="J80" s="29"/>
      <c r="K80" s="29"/>
      <c r="L80" s="29"/>
      <c r="M80" s="29"/>
      <c r="N80" s="29"/>
      <c r="O80" s="29"/>
    </row>
    <row r="81" spans="1:15" ht="24.95" customHeight="1" x14ac:dyDescent="0.2">
      <c r="A81" s="60" t="s">
        <v>173</v>
      </c>
      <c r="B81" s="61" t="s">
        <v>174</v>
      </c>
      <c r="C81" s="62">
        <v>3240.8872675852717</v>
      </c>
      <c r="D81" s="63">
        <v>0</v>
      </c>
      <c r="E81" s="64">
        <v>0</v>
      </c>
      <c r="F81" s="63">
        <v>0</v>
      </c>
      <c r="G81" s="64">
        <v>0</v>
      </c>
      <c r="H81" s="63">
        <v>3240.8872675852717</v>
      </c>
      <c r="J81" s="29"/>
      <c r="K81" s="29"/>
      <c r="L81" s="29"/>
      <c r="M81" s="29"/>
      <c r="N81" s="29"/>
      <c r="O81" s="29"/>
    </row>
    <row r="82" spans="1:15" ht="24.95" customHeight="1" x14ac:dyDescent="0.2">
      <c r="A82" s="60" t="s">
        <v>175</v>
      </c>
      <c r="B82" s="61" t="s">
        <v>176</v>
      </c>
      <c r="C82" s="62">
        <v>13096.434008404231</v>
      </c>
      <c r="D82" s="63">
        <v>0</v>
      </c>
      <c r="E82" s="64">
        <v>0</v>
      </c>
      <c r="F82" s="63">
        <v>0</v>
      </c>
      <c r="G82" s="64">
        <v>0</v>
      </c>
      <c r="H82" s="63">
        <v>13096.434008404231</v>
      </c>
      <c r="J82" s="29"/>
      <c r="K82" s="29"/>
      <c r="L82" s="29"/>
      <c r="M82" s="29"/>
      <c r="N82" s="29"/>
      <c r="O82" s="29"/>
    </row>
    <row r="83" spans="1:15" ht="24.95" customHeight="1" x14ac:dyDescent="0.2">
      <c r="A83" s="60" t="s">
        <v>177</v>
      </c>
      <c r="B83" s="61" t="s">
        <v>2</v>
      </c>
      <c r="C83" s="62">
        <v>6588.7646897121722</v>
      </c>
      <c r="D83" s="63">
        <v>0</v>
      </c>
      <c r="E83" s="64">
        <v>0</v>
      </c>
      <c r="F83" s="63">
        <v>0</v>
      </c>
      <c r="G83" s="64">
        <v>0</v>
      </c>
      <c r="H83" s="63">
        <v>6588.7646897121722</v>
      </c>
      <c r="J83" s="29"/>
      <c r="K83" s="29"/>
      <c r="L83" s="29"/>
      <c r="M83" s="29"/>
      <c r="N83" s="29"/>
      <c r="O83" s="29"/>
    </row>
    <row r="84" spans="1:15" ht="24.95" customHeight="1" x14ac:dyDescent="0.2">
      <c r="A84" s="60" t="s">
        <v>178</v>
      </c>
      <c r="B84" s="61" t="s">
        <v>179</v>
      </c>
      <c r="C84" s="62">
        <v>6567.5462450651194</v>
      </c>
      <c r="D84" s="63">
        <v>0</v>
      </c>
      <c r="E84" s="64">
        <v>0</v>
      </c>
      <c r="F84" s="63">
        <v>0</v>
      </c>
      <c r="G84" s="64">
        <v>0</v>
      </c>
      <c r="H84" s="63">
        <v>6567.5462450651194</v>
      </c>
      <c r="J84" s="29"/>
      <c r="K84" s="29"/>
      <c r="L84" s="29"/>
      <c r="M84" s="29"/>
      <c r="N84" s="29"/>
      <c r="O84" s="29"/>
    </row>
    <row r="85" spans="1:15" ht="24.95" customHeight="1" x14ac:dyDescent="0.2">
      <c r="A85" s="60" t="s">
        <v>180</v>
      </c>
      <c r="B85" s="61" t="s">
        <v>181</v>
      </c>
      <c r="C85" s="62">
        <v>9233.3127249931349</v>
      </c>
      <c r="D85" s="63">
        <v>0</v>
      </c>
      <c r="E85" s="64">
        <v>0</v>
      </c>
      <c r="F85" s="63">
        <v>0</v>
      </c>
      <c r="G85" s="64">
        <v>0</v>
      </c>
      <c r="H85" s="63">
        <v>9233.3127249931349</v>
      </c>
      <c r="J85" s="29"/>
      <c r="K85" s="29"/>
      <c r="L85" s="29"/>
      <c r="M85" s="29"/>
      <c r="N85" s="29"/>
      <c r="O85" s="29"/>
    </row>
    <row r="86" spans="1:15" ht="24.95" customHeight="1" x14ac:dyDescent="0.2">
      <c r="A86" s="60" t="s">
        <v>182</v>
      </c>
      <c r="B86" s="61" t="s">
        <v>183</v>
      </c>
      <c r="C86" s="62">
        <v>5523.9525628715619</v>
      </c>
      <c r="D86" s="63">
        <v>0</v>
      </c>
      <c r="E86" s="64">
        <v>0</v>
      </c>
      <c r="F86" s="63">
        <v>0</v>
      </c>
      <c r="G86" s="64">
        <v>0</v>
      </c>
      <c r="H86" s="63">
        <v>5523.9525628715619</v>
      </c>
      <c r="J86" s="29"/>
      <c r="K86" s="29"/>
      <c r="L86" s="29"/>
      <c r="M86" s="29"/>
      <c r="N86" s="29"/>
      <c r="O86" s="29"/>
    </row>
    <row r="87" spans="1:15" ht="24.95" customHeight="1" x14ac:dyDescent="0.2">
      <c r="A87" s="60"/>
      <c r="B87" s="65"/>
      <c r="C87" s="62"/>
      <c r="D87" s="63"/>
      <c r="E87" s="64"/>
      <c r="F87" s="63"/>
      <c r="G87" s="64"/>
      <c r="H87" s="63"/>
      <c r="J87" s="29"/>
      <c r="K87" s="29"/>
      <c r="L87" s="29"/>
      <c r="M87" s="29"/>
      <c r="N87" s="29"/>
      <c r="O87" s="29"/>
    </row>
    <row r="88" spans="1:15" ht="24.95" customHeight="1" x14ac:dyDescent="0.2">
      <c r="A88" s="40"/>
      <c r="B88" s="41" t="s">
        <v>249</v>
      </c>
      <c r="C88" s="42">
        <v>1229122.3728692194</v>
      </c>
      <c r="D88" s="43">
        <v>90503.756782611425</v>
      </c>
      <c r="E88" s="42">
        <v>415.43498</v>
      </c>
      <c r="F88" s="43">
        <v>11479.800157155269</v>
      </c>
      <c r="G88" s="42">
        <v>0</v>
      </c>
      <c r="H88" s="43">
        <v>1331521.364788986</v>
      </c>
      <c r="J88" s="29"/>
      <c r="K88" s="29"/>
      <c r="L88" s="29"/>
      <c r="M88" s="29"/>
      <c r="N88" s="29"/>
      <c r="O88" s="29"/>
    </row>
    <row r="89" spans="1:15" ht="24.95" customHeight="1" x14ac:dyDescent="0.2">
      <c r="A89" s="66" t="s">
        <v>251</v>
      </c>
      <c r="B89" s="67"/>
      <c r="C89" s="68"/>
      <c r="D89" s="69"/>
      <c r="E89" s="70"/>
      <c r="F89" s="69"/>
      <c r="G89" s="70"/>
      <c r="H89" s="69"/>
      <c r="J89" s="29"/>
      <c r="K89" s="29"/>
      <c r="L89" s="29"/>
      <c r="M89" s="29"/>
      <c r="N89" s="29"/>
      <c r="O89" s="29"/>
    </row>
    <row r="90" spans="1:15" ht="24.95" customHeight="1" x14ac:dyDescent="0.2">
      <c r="A90" s="60" t="s">
        <v>184</v>
      </c>
      <c r="B90" s="61" t="s">
        <v>121</v>
      </c>
      <c r="C90" s="62">
        <v>0</v>
      </c>
      <c r="D90" s="63">
        <v>0</v>
      </c>
      <c r="E90" s="64">
        <v>0</v>
      </c>
      <c r="F90" s="63">
        <v>0</v>
      </c>
      <c r="G90" s="64">
        <v>0</v>
      </c>
      <c r="H90" s="63">
        <v>0</v>
      </c>
      <c r="J90" s="29"/>
      <c r="K90" s="29"/>
      <c r="L90" s="29"/>
      <c r="M90" s="29"/>
      <c r="N90" s="29"/>
      <c r="O90" s="29"/>
    </row>
    <row r="91" spans="1:15" ht="24.95" customHeight="1" x14ac:dyDescent="0.2">
      <c r="A91" s="60" t="s">
        <v>185</v>
      </c>
      <c r="B91" s="61" t="s">
        <v>123</v>
      </c>
      <c r="C91" s="62">
        <v>0</v>
      </c>
      <c r="D91" s="63">
        <v>0</v>
      </c>
      <c r="E91" s="64">
        <v>0</v>
      </c>
      <c r="F91" s="63">
        <v>0</v>
      </c>
      <c r="G91" s="64">
        <v>0</v>
      </c>
      <c r="H91" s="63">
        <v>0</v>
      </c>
      <c r="J91" s="29"/>
      <c r="K91" s="29"/>
      <c r="L91" s="29"/>
      <c r="M91" s="29"/>
      <c r="N91" s="29"/>
      <c r="O91" s="29"/>
    </row>
    <row r="92" spans="1:15" ht="24.95" customHeight="1" x14ac:dyDescent="0.2">
      <c r="A92" s="60" t="s">
        <v>186</v>
      </c>
      <c r="B92" s="61" t="s">
        <v>162</v>
      </c>
      <c r="C92" s="62">
        <v>0</v>
      </c>
      <c r="D92" s="63">
        <v>0</v>
      </c>
      <c r="E92" s="64">
        <v>0</v>
      </c>
      <c r="F92" s="63">
        <v>0</v>
      </c>
      <c r="G92" s="64">
        <v>0</v>
      </c>
      <c r="H92" s="63">
        <v>0</v>
      </c>
      <c r="J92" s="29"/>
      <c r="K92" s="29"/>
      <c r="L92" s="29"/>
      <c r="M92" s="29"/>
      <c r="N92" s="29"/>
      <c r="O92" s="29"/>
    </row>
    <row r="93" spans="1:15" ht="24.95" customHeight="1" x14ac:dyDescent="0.2">
      <c r="A93" s="60">
        <v>49.1</v>
      </c>
      <c r="B93" s="65" t="s">
        <v>187</v>
      </c>
      <c r="C93" s="62">
        <v>0</v>
      </c>
      <c r="D93" s="63">
        <v>0</v>
      </c>
      <c r="E93" s="64">
        <v>0</v>
      </c>
      <c r="F93" s="63">
        <v>0</v>
      </c>
      <c r="G93" s="64">
        <v>0</v>
      </c>
      <c r="H93" s="63">
        <v>0</v>
      </c>
      <c r="J93" s="29"/>
      <c r="K93" s="29"/>
      <c r="L93" s="29"/>
      <c r="M93" s="29"/>
      <c r="N93" s="29"/>
      <c r="O93" s="29"/>
    </row>
    <row r="94" spans="1:15" ht="24.95" customHeight="1" x14ac:dyDescent="0.2">
      <c r="A94" s="40"/>
      <c r="B94" s="41" t="s">
        <v>250</v>
      </c>
      <c r="C94" s="42">
        <v>0</v>
      </c>
      <c r="D94" s="43">
        <v>0</v>
      </c>
      <c r="E94" s="42">
        <v>0</v>
      </c>
      <c r="F94" s="43">
        <v>0</v>
      </c>
      <c r="G94" s="42">
        <v>0</v>
      </c>
      <c r="H94" s="43">
        <v>0</v>
      </c>
      <c r="J94" s="29"/>
      <c r="K94" s="29"/>
      <c r="L94" s="29"/>
      <c r="M94" s="29"/>
      <c r="N94" s="29"/>
      <c r="O94" s="29"/>
    </row>
    <row r="95" spans="1:15" ht="24.95" customHeight="1" x14ac:dyDescent="0.2">
      <c r="A95" s="66" t="s">
        <v>252</v>
      </c>
      <c r="B95" s="67"/>
      <c r="C95" s="68"/>
      <c r="D95" s="69"/>
      <c r="E95" s="70"/>
      <c r="F95" s="63"/>
      <c r="G95" s="64"/>
      <c r="H95" s="63"/>
      <c r="J95" s="29"/>
      <c r="K95" s="29"/>
      <c r="L95" s="29"/>
      <c r="M95" s="29"/>
      <c r="N95" s="29"/>
      <c r="O95" s="29"/>
    </row>
    <row r="96" spans="1:15" ht="24.95" customHeight="1" x14ac:dyDescent="0.2">
      <c r="A96" s="60" t="s">
        <v>188</v>
      </c>
      <c r="B96" s="61" t="s">
        <v>119</v>
      </c>
      <c r="C96" s="62">
        <v>0</v>
      </c>
      <c r="D96" s="63">
        <v>0</v>
      </c>
      <c r="E96" s="64">
        <v>354.21231</v>
      </c>
      <c r="F96" s="63">
        <v>0</v>
      </c>
      <c r="G96" s="64">
        <v>0</v>
      </c>
      <c r="H96" s="63">
        <v>354.21231</v>
      </c>
      <c r="J96" s="29"/>
      <c r="K96" s="29"/>
      <c r="L96" s="29"/>
      <c r="M96" s="29"/>
      <c r="N96" s="29"/>
      <c r="O96" s="29"/>
    </row>
    <row r="97" spans="1:15" ht="24.95" customHeight="1" x14ac:dyDescent="0.2">
      <c r="A97" s="60" t="s">
        <v>189</v>
      </c>
      <c r="B97" s="61" t="s">
        <v>152</v>
      </c>
      <c r="C97" s="62">
        <v>0</v>
      </c>
      <c r="D97" s="63">
        <v>0</v>
      </c>
      <c r="E97" s="64">
        <v>66.580489999999998</v>
      </c>
      <c r="F97" s="63">
        <v>0</v>
      </c>
      <c r="G97" s="64">
        <v>0</v>
      </c>
      <c r="H97" s="63">
        <v>66.580489999999998</v>
      </c>
      <c r="J97" s="29"/>
      <c r="K97" s="29"/>
      <c r="L97" s="29"/>
      <c r="M97" s="29"/>
      <c r="N97" s="29"/>
      <c r="O97" s="29"/>
    </row>
    <row r="98" spans="1:15" ht="24.95" customHeight="1" x14ac:dyDescent="0.2">
      <c r="A98" s="60" t="s">
        <v>190</v>
      </c>
      <c r="B98" s="61" t="s">
        <v>170</v>
      </c>
      <c r="C98" s="62">
        <v>0</v>
      </c>
      <c r="D98" s="63">
        <v>0</v>
      </c>
      <c r="E98" s="64">
        <v>0</v>
      </c>
      <c r="F98" s="63">
        <v>0</v>
      </c>
      <c r="G98" s="64">
        <v>1.5389999999999999</v>
      </c>
      <c r="H98" s="63">
        <v>1.5389999999999999</v>
      </c>
      <c r="J98" s="29"/>
      <c r="K98" s="29"/>
      <c r="L98" s="29"/>
      <c r="M98" s="29"/>
      <c r="N98" s="29"/>
      <c r="O98" s="29"/>
    </row>
    <row r="99" spans="1:15" ht="24.95" customHeight="1" x14ac:dyDescent="0.2">
      <c r="A99" s="60">
        <v>50.1</v>
      </c>
      <c r="B99" s="61" t="s">
        <v>191</v>
      </c>
      <c r="C99" s="62">
        <v>0</v>
      </c>
      <c r="D99" s="63">
        <v>0</v>
      </c>
      <c r="E99" s="64">
        <v>19908.684360000025</v>
      </c>
      <c r="F99" s="63">
        <v>0</v>
      </c>
      <c r="G99" s="64">
        <v>0</v>
      </c>
      <c r="H99" s="63">
        <v>19908.684360000025</v>
      </c>
      <c r="J99" s="29"/>
      <c r="K99" s="29"/>
      <c r="L99" s="29"/>
      <c r="M99" s="29"/>
      <c r="N99" s="29"/>
      <c r="O99" s="29"/>
    </row>
    <row r="100" spans="1:15" ht="24.95" customHeight="1" x14ac:dyDescent="0.2">
      <c r="A100" s="60">
        <v>50.2</v>
      </c>
      <c r="B100" s="61" t="s">
        <v>38</v>
      </c>
      <c r="C100" s="62">
        <v>0</v>
      </c>
      <c r="D100" s="63">
        <v>0</v>
      </c>
      <c r="E100" s="64">
        <v>5442.2377400000005</v>
      </c>
      <c r="F100" s="63">
        <v>0</v>
      </c>
      <c r="G100" s="64">
        <v>0</v>
      </c>
      <c r="H100" s="63">
        <v>5442.2377400000005</v>
      </c>
      <c r="J100" s="29"/>
      <c r="K100" s="29"/>
      <c r="L100" s="29"/>
      <c r="M100" s="29"/>
      <c r="N100" s="29"/>
      <c r="O100" s="29"/>
    </row>
    <row r="101" spans="1:15" ht="24.95" customHeight="1" x14ac:dyDescent="0.2">
      <c r="A101" s="60">
        <v>50.3</v>
      </c>
      <c r="B101" s="61" t="s">
        <v>192</v>
      </c>
      <c r="C101" s="62">
        <v>0</v>
      </c>
      <c r="D101" s="63">
        <v>0</v>
      </c>
      <c r="E101" s="64">
        <v>1399.9467099999999</v>
      </c>
      <c r="F101" s="63">
        <v>0</v>
      </c>
      <c r="G101" s="64">
        <v>0</v>
      </c>
      <c r="H101" s="63">
        <v>1399.9467099999999</v>
      </c>
      <c r="J101" s="29"/>
      <c r="K101" s="29"/>
      <c r="L101" s="29"/>
      <c r="M101" s="29"/>
      <c r="N101" s="29"/>
      <c r="O101" s="29"/>
    </row>
    <row r="102" spans="1:15" ht="24.95" customHeight="1" x14ac:dyDescent="0.2">
      <c r="A102" s="60" t="s">
        <v>193</v>
      </c>
      <c r="B102" s="61" t="s">
        <v>2</v>
      </c>
      <c r="C102" s="62">
        <v>0</v>
      </c>
      <c r="D102" s="63">
        <v>0</v>
      </c>
      <c r="E102" s="64">
        <v>18614.920379999996</v>
      </c>
      <c r="F102" s="63">
        <v>0</v>
      </c>
      <c r="G102" s="64">
        <v>170.12262179999999</v>
      </c>
      <c r="H102" s="63">
        <v>18785.043001799997</v>
      </c>
      <c r="J102" s="29"/>
      <c r="K102" s="29"/>
      <c r="L102" s="29"/>
      <c r="M102" s="29"/>
      <c r="N102" s="29"/>
      <c r="O102" s="29"/>
    </row>
    <row r="103" spans="1:15" ht="24.95" customHeight="1" x14ac:dyDescent="0.2">
      <c r="A103" s="60" t="s">
        <v>194</v>
      </c>
      <c r="B103" s="61" t="s">
        <v>179</v>
      </c>
      <c r="C103" s="62">
        <v>0</v>
      </c>
      <c r="D103" s="63">
        <v>0</v>
      </c>
      <c r="E103" s="64">
        <v>15854.65949</v>
      </c>
      <c r="F103" s="63">
        <v>0</v>
      </c>
      <c r="G103" s="64">
        <v>143.75210399999997</v>
      </c>
      <c r="H103" s="63">
        <v>15998.411593999999</v>
      </c>
      <c r="J103" s="29"/>
      <c r="K103" s="29"/>
      <c r="L103" s="29"/>
      <c r="M103" s="29"/>
      <c r="N103" s="29"/>
      <c r="O103" s="29"/>
    </row>
    <row r="104" spans="1:15" ht="24.95" customHeight="1" x14ac:dyDescent="0.2">
      <c r="A104" s="60" t="s">
        <v>195</v>
      </c>
      <c r="B104" s="61" t="s">
        <v>181</v>
      </c>
      <c r="C104" s="62">
        <v>0</v>
      </c>
      <c r="D104" s="63">
        <v>0</v>
      </c>
      <c r="E104" s="64">
        <v>0</v>
      </c>
      <c r="F104" s="63">
        <v>0</v>
      </c>
      <c r="G104" s="64">
        <v>81.510000000000005</v>
      </c>
      <c r="H104" s="63">
        <v>81.510000000000005</v>
      </c>
      <c r="J104" s="29"/>
      <c r="K104" s="29"/>
      <c r="L104" s="29"/>
      <c r="M104" s="29"/>
      <c r="N104" s="29"/>
      <c r="O104" s="29"/>
    </row>
    <row r="105" spans="1:15" ht="24.95" customHeight="1" x14ac:dyDescent="0.2">
      <c r="A105" s="60" t="s">
        <v>196</v>
      </c>
      <c r="B105" s="65" t="s">
        <v>183</v>
      </c>
      <c r="C105" s="62">
        <v>0</v>
      </c>
      <c r="D105" s="63">
        <v>0</v>
      </c>
      <c r="E105" s="64">
        <v>0</v>
      </c>
      <c r="F105" s="63">
        <v>0</v>
      </c>
      <c r="G105" s="64">
        <v>768.22521879999999</v>
      </c>
      <c r="H105" s="63">
        <v>768.22521879999999</v>
      </c>
      <c r="J105" s="29"/>
      <c r="K105" s="29"/>
      <c r="L105" s="29"/>
      <c r="M105" s="29"/>
      <c r="N105" s="29"/>
      <c r="O105" s="29"/>
    </row>
    <row r="106" spans="1:15" ht="24.95" customHeight="1" x14ac:dyDescent="0.2">
      <c r="A106" s="44"/>
      <c r="B106" s="41" t="s">
        <v>253</v>
      </c>
      <c r="C106" s="42">
        <v>0</v>
      </c>
      <c r="D106" s="43">
        <v>0</v>
      </c>
      <c r="E106" s="42">
        <v>61641.241480000019</v>
      </c>
      <c r="F106" s="43">
        <v>0</v>
      </c>
      <c r="G106" s="42">
        <v>1165.1489446</v>
      </c>
      <c r="H106" s="43">
        <v>62806.390424600017</v>
      </c>
      <c r="J106" s="29"/>
      <c r="K106" s="29"/>
      <c r="L106" s="29"/>
      <c r="M106" s="29"/>
      <c r="N106" s="29"/>
      <c r="O106" s="29"/>
    </row>
    <row r="107" spans="1:15" ht="24.95" customHeight="1" thickBot="1" x14ac:dyDescent="0.25">
      <c r="A107" s="45" t="s">
        <v>30</v>
      </c>
      <c r="B107" s="45" t="s">
        <v>77</v>
      </c>
      <c r="C107" s="46">
        <v>1229122.3728692194</v>
      </c>
      <c r="D107" s="47">
        <v>90503.756782611425</v>
      </c>
      <c r="E107" s="46">
        <v>62056.676460000017</v>
      </c>
      <c r="F107" s="47">
        <v>11479.800157155269</v>
      </c>
      <c r="G107" s="46">
        <v>1165.1489446</v>
      </c>
      <c r="H107" s="47">
        <v>1394327.7552135861</v>
      </c>
      <c r="J107" s="29"/>
      <c r="K107" s="29"/>
      <c r="L107" s="29"/>
      <c r="M107" s="29"/>
      <c r="N107" s="29"/>
      <c r="O107" s="29"/>
    </row>
    <row r="108" spans="1:15" s="8" customFormat="1" ht="15" customHeight="1" x14ac:dyDescent="0.2">
      <c r="A108" s="8" t="s">
        <v>254</v>
      </c>
    </row>
    <row r="109" spans="1:15" s="8" customFormat="1" ht="15" customHeight="1" x14ac:dyDescent="0.2">
      <c r="A109" s="8" t="s">
        <v>259</v>
      </c>
    </row>
    <row r="110" spans="1:15" s="8" customFormat="1" x14ac:dyDescent="0.2"/>
    <row r="111" spans="1:15" s="8" customFormat="1" x14ac:dyDescent="0.2">
      <c r="C111" s="29"/>
      <c r="D111" s="29"/>
      <c r="E111" s="29"/>
      <c r="F111" s="29"/>
      <c r="G111" s="29"/>
      <c r="H111" s="29"/>
    </row>
    <row r="112" spans="1:15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="8" customFormat="1" x14ac:dyDescent="0.2"/>
    <row r="226" s="8" customFormat="1" x14ac:dyDescent="0.2"/>
    <row r="227" s="8" customFormat="1" x14ac:dyDescent="0.2"/>
    <row r="228" s="8" customFormat="1" x14ac:dyDescent="0.2"/>
    <row r="229" s="8" customFormat="1" x14ac:dyDescent="0.2"/>
    <row r="230" s="8" customFormat="1" x14ac:dyDescent="0.2"/>
    <row r="231" s="8" customFormat="1" x14ac:dyDescent="0.2"/>
    <row r="232" s="8" customFormat="1" x14ac:dyDescent="0.2"/>
    <row r="233" s="8" customFormat="1" x14ac:dyDescent="0.2"/>
    <row r="234" s="8" customFormat="1" x14ac:dyDescent="0.2"/>
    <row r="235" s="8" customFormat="1" x14ac:dyDescent="0.2"/>
    <row r="236" s="8" customFormat="1" x14ac:dyDescent="0.2"/>
    <row r="237" s="8" customFormat="1" x14ac:dyDescent="0.2"/>
    <row r="238" s="8" customFormat="1" x14ac:dyDescent="0.2"/>
    <row r="239" s="8" customFormat="1" x14ac:dyDescent="0.2"/>
    <row r="240" s="8" customFormat="1" x14ac:dyDescent="0.2"/>
    <row r="241" s="8" customFormat="1" x14ac:dyDescent="0.2"/>
    <row r="242" s="8" customFormat="1" x14ac:dyDescent="0.2"/>
    <row r="243" s="8" customFormat="1" x14ac:dyDescent="0.2"/>
    <row r="244" s="8" customFormat="1" x14ac:dyDescent="0.2"/>
    <row r="245" s="8" customFormat="1" x14ac:dyDescent="0.2"/>
    <row r="246" s="8" customFormat="1" x14ac:dyDescent="0.2"/>
    <row r="247" s="8" customFormat="1" x14ac:dyDescent="0.2"/>
    <row r="248" s="8" customFormat="1" x14ac:dyDescent="0.2"/>
    <row r="249" s="8" customFormat="1" x14ac:dyDescent="0.2"/>
    <row r="250" s="8" customFormat="1" x14ac:dyDescent="0.2"/>
    <row r="251" s="8" customFormat="1" x14ac:dyDescent="0.2"/>
    <row r="252" s="8" customFormat="1" x14ac:dyDescent="0.2"/>
    <row r="253" s="8" customFormat="1" x14ac:dyDescent="0.2"/>
    <row r="254" s="8" customFormat="1" x14ac:dyDescent="0.2"/>
    <row r="255" s="8" customFormat="1" x14ac:dyDescent="0.2"/>
    <row r="256" s="8" customFormat="1" x14ac:dyDescent="0.2"/>
    <row r="257" s="8" customFormat="1" x14ac:dyDescent="0.2"/>
    <row r="258" s="8" customFormat="1" x14ac:dyDescent="0.2"/>
    <row r="259" s="8" customFormat="1" x14ac:dyDescent="0.2"/>
    <row r="260" s="8" customFormat="1" x14ac:dyDescent="0.2"/>
    <row r="261" s="8" customFormat="1" x14ac:dyDescent="0.2"/>
    <row r="262" s="8" customFormat="1" x14ac:dyDescent="0.2"/>
    <row r="263" s="8" customFormat="1" x14ac:dyDescent="0.2"/>
    <row r="264" s="8" customFormat="1" x14ac:dyDescent="0.2"/>
    <row r="265" s="8" customFormat="1" x14ac:dyDescent="0.2"/>
    <row r="266" s="8" customFormat="1" x14ac:dyDescent="0.2"/>
    <row r="267" s="8" customFormat="1" x14ac:dyDescent="0.2"/>
    <row r="268" s="8" customFormat="1" x14ac:dyDescent="0.2"/>
    <row r="269" s="8" customFormat="1" x14ac:dyDescent="0.2"/>
    <row r="270" s="8" customFormat="1" x14ac:dyDescent="0.2"/>
    <row r="271" s="8" customFormat="1" x14ac:dyDescent="0.2"/>
    <row r="272" s="8" customFormat="1" x14ac:dyDescent="0.2"/>
    <row r="273" s="8" customFormat="1" x14ac:dyDescent="0.2"/>
    <row r="274" s="8" customFormat="1" x14ac:dyDescent="0.2"/>
    <row r="275" s="8" customFormat="1" x14ac:dyDescent="0.2"/>
    <row r="276" s="8" customFormat="1" x14ac:dyDescent="0.2"/>
    <row r="277" s="8" customFormat="1" x14ac:dyDescent="0.2"/>
    <row r="278" s="8" customFormat="1" x14ac:dyDescent="0.2"/>
    <row r="279" s="8" customFormat="1" x14ac:dyDescent="0.2"/>
    <row r="280" s="8" customFormat="1" x14ac:dyDescent="0.2"/>
    <row r="281" s="8" customFormat="1" x14ac:dyDescent="0.2"/>
    <row r="282" s="8" customFormat="1" x14ac:dyDescent="0.2"/>
    <row r="283" s="8" customFormat="1" x14ac:dyDescent="0.2"/>
    <row r="284" s="8" customFormat="1" x14ac:dyDescent="0.2"/>
    <row r="285" s="8" customFormat="1" x14ac:dyDescent="0.2"/>
    <row r="286" s="8" customFormat="1" x14ac:dyDescent="0.2"/>
    <row r="287" s="8" customFormat="1" x14ac:dyDescent="0.2"/>
    <row r="288" s="8" customFormat="1" x14ac:dyDescent="0.2"/>
    <row r="289" s="8" customFormat="1" x14ac:dyDescent="0.2"/>
    <row r="290" s="8" customFormat="1" x14ac:dyDescent="0.2"/>
    <row r="291" s="8" customFormat="1" x14ac:dyDescent="0.2"/>
    <row r="292" s="8" customFormat="1" x14ac:dyDescent="0.2"/>
    <row r="293" s="8" customFormat="1" x14ac:dyDescent="0.2"/>
    <row r="294" s="8" customFormat="1" x14ac:dyDescent="0.2"/>
    <row r="295" s="8" customFormat="1" x14ac:dyDescent="0.2"/>
    <row r="296" s="8" customFormat="1" x14ac:dyDescent="0.2"/>
    <row r="297" s="8" customFormat="1" x14ac:dyDescent="0.2"/>
    <row r="298" s="8" customFormat="1" x14ac:dyDescent="0.2"/>
    <row r="299" s="8" customFormat="1" x14ac:dyDescent="0.2"/>
    <row r="300" s="8" customFormat="1" x14ac:dyDescent="0.2"/>
    <row r="301" s="8" customFormat="1" x14ac:dyDescent="0.2"/>
    <row r="302" s="8" customFormat="1" x14ac:dyDescent="0.2"/>
    <row r="303" s="8" customFormat="1" x14ac:dyDescent="0.2"/>
    <row r="304" s="8" customFormat="1" x14ac:dyDescent="0.2"/>
    <row r="305" s="8" customFormat="1" x14ac:dyDescent="0.2"/>
    <row r="306" s="8" customFormat="1" x14ac:dyDescent="0.2"/>
    <row r="307" s="8" customFormat="1" x14ac:dyDescent="0.2"/>
    <row r="308" s="8" customFormat="1" x14ac:dyDescent="0.2"/>
    <row r="309" s="8" customFormat="1" x14ac:dyDescent="0.2"/>
    <row r="310" s="8" customFormat="1" x14ac:dyDescent="0.2"/>
    <row r="311" s="8" customFormat="1" x14ac:dyDescent="0.2"/>
    <row r="312" s="8" customFormat="1" x14ac:dyDescent="0.2"/>
    <row r="313" s="8" customFormat="1" x14ac:dyDescent="0.2"/>
    <row r="314" s="8" customFormat="1" x14ac:dyDescent="0.2"/>
    <row r="315" s="8" customFormat="1" x14ac:dyDescent="0.2"/>
    <row r="316" s="8" customFormat="1" x14ac:dyDescent="0.2"/>
    <row r="317" s="8" customFormat="1" x14ac:dyDescent="0.2"/>
  </sheetData>
  <mergeCells count="13">
    <mergeCell ref="A1:H1"/>
    <mergeCell ref="A2:H2"/>
    <mergeCell ref="A3:H3"/>
    <mergeCell ref="A4:H4"/>
    <mergeCell ref="A7:A9"/>
    <mergeCell ref="B7:B9"/>
    <mergeCell ref="C7:H7"/>
    <mergeCell ref="C8:C9"/>
    <mergeCell ref="D8:D9"/>
    <mergeCell ref="E8:E9"/>
    <mergeCell ref="F8:F9"/>
    <mergeCell ref="G8:G9"/>
    <mergeCell ref="H8:H9"/>
  </mergeCells>
  <conditionalFormatting sqref="D26:G26">
    <cfRule type="cellIs" dxfId="3" priority="1" stopIfTrue="1" operator="lessThan">
      <formula>0</formula>
    </cfRule>
  </conditionalFormatting>
  <printOptions horizontalCentered="1"/>
  <pageMargins left="0.74803149606299213" right="0.74803149606299213" top="0.74803149606299213" bottom="0.74803149606299213" header="0.31496062992125984" footer="0.31496062992125984"/>
  <pageSetup scale="45" orientation="portrait" r:id="rId1"/>
  <rowBreaks count="1" manualBreakCount="1">
    <brk id="59" max="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44"/>
  <sheetViews>
    <sheetView zoomScale="90" zoomScaleNormal="90" workbookViewId="0">
      <selection sqref="A1:H1"/>
    </sheetView>
  </sheetViews>
  <sheetFormatPr baseColWidth="10" defaultRowHeight="12.75" x14ac:dyDescent="0.2"/>
  <cols>
    <col min="2" max="2" width="70.7109375" customWidth="1"/>
    <col min="3" max="8" width="16.42578125" customWidth="1"/>
    <col min="9" max="45" width="11.42578125" style="8"/>
  </cols>
  <sheetData>
    <row r="1" spans="1:15" s="7" customFormat="1" ht="16.5" customHeight="1" x14ac:dyDescent="0.2">
      <c r="A1" s="87" t="s">
        <v>213</v>
      </c>
      <c r="B1" s="87"/>
      <c r="C1" s="87"/>
      <c r="D1" s="87"/>
      <c r="E1" s="87"/>
      <c r="F1" s="87"/>
      <c r="G1" s="87"/>
      <c r="H1" s="87"/>
      <c r="I1" s="49"/>
      <c r="J1" s="8"/>
      <c r="K1" s="8"/>
      <c r="L1" s="8"/>
      <c r="M1" s="8"/>
      <c r="N1" s="8"/>
      <c r="O1" s="8"/>
    </row>
    <row r="2" spans="1:15" s="7" customFormat="1" ht="16.5" customHeight="1" x14ac:dyDescent="0.2">
      <c r="A2" s="88" t="s">
        <v>214</v>
      </c>
      <c r="B2" s="88"/>
      <c r="C2" s="88"/>
      <c r="D2" s="88"/>
      <c r="E2" s="88"/>
      <c r="F2" s="88"/>
      <c r="G2" s="88"/>
      <c r="H2" s="88"/>
      <c r="I2" s="39"/>
      <c r="J2" s="8"/>
      <c r="K2" s="8"/>
      <c r="L2" s="8"/>
      <c r="M2" s="8"/>
      <c r="N2" s="8"/>
      <c r="O2" s="8"/>
    </row>
    <row r="3" spans="1:15" s="7" customFormat="1" ht="16.5" customHeight="1" x14ac:dyDescent="0.2">
      <c r="A3" s="87" t="s">
        <v>215</v>
      </c>
      <c r="B3" s="87"/>
      <c r="C3" s="87"/>
      <c r="D3" s="87"/>
      <c r="E3" s="87"/>
      <c r="F3" s="87"/>
      <c r="G3" s="87"/>
      <c r="H3" s="87"/>
      <c r="I3" s="49"/>
      <c r="J3" s="8"/>
      <c r="K3" s="8"/>
      <c r="L3" s="8"/>
      <c r="M3" s="8"/>
      <c r="N3" s="8"/>
      <c r="O3" s="8"/>
    </row>
    <row r="4" spans="1:15" s="7" customFormat="1" ht="16.5" customHeight="1" x14ac:dyDescent="0.2">
      <c r="A4" s="100" t="s">
        <v>257</v>
      </c>
      <c r="B4" s="100"/>
      <c r="C4" s="100"/>
      <c r="D4" s="100"/>
      <c r="E4" s="100"/>
      <c r="F4" s="100"/>
      <c r="G4" s="100"/>
      <c r="H4" s="100"/>
      <c r="I4" s="48"/>
      <c r="J4" s="8"/>
      <c r="K4" s="8"/>
      <c r="L4" s="8"/>
      <c r="M4" s="8"/>
      <c r="N4" s="8"/>
      <c r="O4" s="8"/>
    </row>
    <row r="5" spans="1:15" ht="16.5" customHeight="1" x14ac:dyDescent="0.2">
      <c r="A5" s="16" t="s">
        <v>31</v>
      </c>
      <c r="B5" s="8"/>
      <c r="C5" s="10"/>
      <c r="D5" s="10"/>
      <c r="E5" s="10"/>
      <c r="F5" s="10"/>
      <c r="G5" s="10"/>
      <c r="H5" s="10"/>
    </row>
    <row r="6" spans="1:15" ht="16.5" customHeight="1" x14ac:dyDescent="0.2">
      <c r="A6" s="9" t="s">
        <v>221</v>
      </c>
      <c r="B6" s="8"/>
      <c r="C6" s="54"/>
      <c r="D6" s="54"/>
      <c r="E6" s="54"/>
      <c r="F6" s="54"/>
      <c r="G6" s="54"/>
      <c r="H6" s="54"/>
    </row>
    <row r="7" spans="1:15" ht="16.5" customHeight="1" x14ac:dyDescent="0.2">
      <c r="A7" s="89" t="s">
        <v>242</v>
      </c>
      <c r="B7" s="92" t="s">
        <v>245</v>
      </c>
      <c r="C7" s="95" t="s">
        <v>246</v>
      </c>
      <c r="D7" s="96"/>
      <c r="E7" s="96"/>
      <c r="F7" s="96"/>
      <c r="G7" s="96"/>
      <c r="H7" s="96"/>
    </row>
    <row r="8" spans="1:15" ht="16.5" customHeight="1" x14ac:dyDescent="0.2">
      <c r="A8" s="90"/>
      <c r="B8" s="93"/>
      <c r="C8" s="97" t="s">
        <v>11</v>
      </c>
      <c r="D8" s="97" t="s">
        <v>12</v>
      </c>
      <c r="E8" s="97" t="s">
        <v>241</v>
      </c>
      <c r="F8" s="97" t="s">
        <v>13</v>
      </c>
      <c r="G8" s="97" t="s">
        <v>256</v>
      </c>
      <c r="H8" s="95" t="s">
        <v>244</v>
      </c>
    </row>
    <row r="9" spans="1:15" ht="16.5" customHeight="1" x14ac:dyDescent="0.2">
      <c r="A9" s="91"/>
      <c r="B9" s="94"/>
      <c r="C9" s="97"/>
      <c r="D9" s="98"/>
      <c r="E9" s="98"/>
      <c r="F9" s="98"/>
      <c r="G9" s="98"/>
      <c r="H9" s="99"/>
    </row>
    <row r="10" spans="1:15" ht="24.95" customHeight="1" x14ac:dyDescent="0.2">
      <c r="A10" s="39" t="s">
        <v>240</v>
      </c>
      <c r="B10" s="55"/>
      <c r="C10" s="56"/>
      <c r="D10" s="57"/>
      <c r="E10" s="58"/>
      <c r="F10" s="59"/>
      <c r="G10" s="58"/>
      <c r="H10" s="59"/>
    </row>
    <row r="11" spans="1:15" ht="24.95" customHeight="1" x14ac:dyDescent="0.2">
      <c r="A11" s="60" t="s">
        <v>39</v>
      </c>
      <c r="B11" s="61" t="s">
        <v>80</v>
      </c>
      <c r="C11" s="62">
        <v>0</v>
      </c>
      <c r="D11" s="63">
        <v>0</v>
      </c>
      <c r="E11" s="64">
        <v>0</v>
      </c>
      <c r="F11" s="63">
        <v>0</v>
      </c>
      <c r="G11" s="64">
        <v>0</v>
      </c>
      <c r="H11" s="63">
        <v>0</v>
      </c>
      <c r="J11" s="29"/>
      <c r="K11" s="29"/>
      <c r="L11" s="29"/>
      <c r="M11" s="29"/>
      <c r="N11" s="29"/>
      <c r="O11" s="29"/>
    </row>
    <row r="12" spans="1:15" ht="24.95" customHeight="1" x14ac:dyDescent="0.2">
      <c r="A12" s="60" t="s">
        <v>40</v>
      </c>
      <c r="B12" s="61" t="s">
        <v>81</v>
      </c>
      <c r="C12" s="62">
        <v>0</v>
      </c>
      <c r="D12" s="63">
        <v>0</v>
      </c>
      <c r="E12" s="64">
        <v>0</v>
      </c>
      <c r="F12" s="63">
        <v>0</v>
      </c>
      <c r="G12" s="64">
        <v>0</v>
      </c>
      <c r="H12" s="63">
        <v>0</v>
      </c>
      <c r="J12" s="29"/>
      <c r="K12" s="29"/>
      <c r="L12" s="29"/>
      <c r="M12" s="29"/>
      <c r="N12" s="29"/>
      <c r="O12" s="29"/>
    </row>
    <row r="13" spans="1:15" ht="24.95" customHeight="1" x14ac:dyDescent="0.2">
      <c r="A13" s="60" t="s">
        <v>41</v>
      </c>
      <c r="B13" s="61" t="s">
        <v>82</v>
      </c>
      <c r="C13" s="62">
        <v>0</v>
      </c>
      <c r="D13" s="63">
        <v>0</v>
      </c>
      <c r="E13" s="64">
        <v>0</v>
      </c>
      <c r="F13" s="63">
        <v>0</v>
      </c>
      <c r="G13" s="64">
        <v>0</v>
      </c>
      <c r="H13" s="63">
        <v>0</v>
      </c>
      <c r="J13" s="29"/>
      <c r="K13" s="29"/>
      <c r="L13" s="29"/>
      <c r="M13" s="29"/>
      <c r="N13" s="29"/>
      <c r="O13" s="29"/>
    </row>
    <row r="14" spans="1:15" ht="24.95" customHeight="1" x14ac:dyDescent="0.2">
      <c r="A14" s="60" t="s">
        <v>42</v>
      </c>
      <c r="B14" s="61" t="s">
        <v>83</v>
      </c>
      <c r="C14" s="62">
        <v>0</v>
      </c>
      <c r="D14" s="63">
        <v>0</v>
      </c>
      <c r="E14" s="64">
        <v>0</v>
      </c>
      <c r="F14" s="63">
        <v>0</v>
      </c>
      <c r="G14" s="64">
        <v>0</v>
      </c>
      <c r="H14" s="63">
        <v>0</v>
      </c>
      <c r="J14" s="29"/>
      <c r="K14" s="29"/>
      <c r="L14" s="29"/>
      <c r="M14" s="29"/>
      <c r="N14" s="29"/>
      <c r="O14" s="29"/>
    </row>
    <row r="15" spans="1:15" ht="24.95" customHeight="1" x14ac:dyDescent="0.2">
      <c r="A15" s="60" t="s">
        <v>43</v>
      </c>
      <c r="B15" s="61" t="s">
        <v>243</v>
      </c>
      <c r="C15" s="62">
        <v>0</v>
      </c>
      <c r="D15" s="63">
        <v>0</v>
      </c>
      <c r="E15" s="64">
        <v>0</v>
      </c>
      <c r="F15" s="63">
        <v>0</v>
      </c>
      <c r="G15" s="64">
        <v>0</v>
      </c>
      <c r="H15" s="63">
        <v>0</v>
      </c>
      <c r="J15" s="29"/>
      <c r="K15" s="29"/>
      <c r="L15" s="29"/>
      <c r="M15" s="29"/>
      <c r="N15" s="29"/>
      <c r="O15" s="29"/>
    </row>
    <row r="16" spans="1:15" ht="24.95" customHeight="1" x14ac:dyDescent="0.2">
      <c r="A16" s="60" t="s">
        <v>44</v>
      </c>
      <c r="B16" s="61" t="s">
        <v>16</v>
      </c>
      <c r="C16" s="62">
        <v>0</v>
      </c>
      <c r="D16" s="63">
        <v>0</v>
      </c>
      <c r="E16" s="64">
        <v>0</v>
      </c>
      <c r="F16" s="63">
        <v>0</v>
      </c>
      <c r="G16" s="64">
        <v>0</v>
      </c>
      <c r="H16" s="63">
        <v>0</v>
      </c>
      <c r="J16" s="29"/>
      <c r="K16" s="29"/>
      <c r="L16" s="29"/>
      <c r="M16" s="29"/>
      <c r="N16" s="29"/>
      <c r="O16" s="29"/>
    </row>
    <row r="17" spans="1:15" ht="24.95" customHeight="1" x14ac:dyDescent="0.2">
      <c r="A17" s="60" t="s">
        <v>45</v>
      </c>
      <c r="B17" s="61" t="s">
        <v>84</v>
      </c>
      <c r="C17" s="62">
        <v>0</v>
      </c>
      <c r="D17" s="63">
        <v>0</v>
      </c>
      <c r="E17" s="64">
        <v>0</v>
      </c>
      <c r="F17" s="63">
        <v>0</v>
      </c>
      <c r="G17" s="64">
        <v>0</v>
      </c>
      <c r="H17" s="63">
        <v>0</v>
      </c>
      <c r="J17" s="29"/>
      <c r="K17" s="29"/>
      <c r="L17" s="29"/>
      <c r="M17" s="29"/>
      <c r="N17" s="29"/>
      <c r="O17" s="29"/>
    </row>
    <row r="18" spans="1:15" ht="24.95" customHeight="1" x14ac:dyDescent="0.2">
      <c r="A18" s="60" t="s">
        <v>46</v>
      </c>
      <c r="B18" s="61" t="s">
        <v>85</v>
      </c>
      <c r="C18" s="62">
        <v>0</v>
      </c>
      <c r="D18" s="63">
        <v>0</v>
      </c>
      <c r="E18" s="64">
        <v>0</v>
      </c>
      <c r="F18" s="63">
        <v>0</v>
      </c>
      <c r="G18" s="64">
        <v>0</v>
      </c>
      <c r="H18" s="63">
        <v>0</v>
      </c>
      <c r="J18" s="29"/>
      <c r="K18" s="29"/>
      <c r="L18" s="29"/>
      <c r="M18" s="29"/>
      <c r="N18" s="29"/>
      <c r="O18" s="29"/>
    </row>
    <row r="19" spans="1:15" ht="24.95" customHeight="1" x14ac:dyDescent="0.2">
      <c r="A19" s="60" t="s">
        <v>86</v>
      </c>
      <c r="B19" s="61" t="s">
        <v>87</v>
      </c>
      <c r="C19" s="62">
        <v>0</v>
      </c>
      <c r="D19" s="63">
        <v>0</v>
      </c>
      <c r="E19" s="64">
        <v>0</v>
      </c>
      <c r="F19" s="63">
        <v>0</v>
      </c>
      <c r="G19" s="64">
        <v>0</v>
      </c>
      <c r="H19" s="63">
        <v>0</v>
      </c>
      <c r="J19" s="29"/>
      <c r="K19" s="29"/>
      <c r="L19" s="29"/>
      <c r="M19" s="29"/>
      <c r="N19" s="29"/>
      <c r="O19" s="29"/>
    </row>
    <row r="20" spans="1:15" ht="24.95" customHeight="1" x14ac:dyDescent="0.2">
      <c r="A20" s="60" t="s">
        <v>88</v>
      </c>
      <c r="B20" s="61" t="s">
        <v>89</v>
      </c>
      <c r="C20" s="62">
        <v>0</v>
      </c>
      <c r="D20" s="63">
        <v>0</v>
      </c>
      <c r="E20" s="64">
        <v>0</v>
      </c>
      <c r="F20" s="63">
        <v>0</v>
      </c>
      <c r="G20" s="64">
        <v>0</v>
      </c>
      <c r="H20" s="63">
        <v>0</v>
      </c>
      <c r="J20" s="29"/>
      <c r="K20" s="29"/>
      <c r="L20" s="29"/>
      <c r="M20" s="29"/>
      <c r="N20" s="29"/>
      <c r="O20" s="29"/>
    </row>
    <row r="21" spans="1:15" ht="24.95" customHeight="1" x14ac:dyDescent="0.2">
      <c r="A21" s="60" t="s">
        <v>90</v>
      </c>
      <c r="B21" s="61" t="s">
        <v>91</v>
      </c>
      <c r="C21" s="62">
        <v>0</v>
      </c>
      <c r="D21" s="63">
        <v>0</v>
      </c>
      <c r="E21" s="64">
        <v>0</v>
      </c>
      <c r="F21" s="63">
        <v>0</v>
      </c>
      <c r="G21" s="64">
        <v>0</v>
      </c>
      <c r="H21" s="63">
        <v>0</v>
      </c>
      <c r="J21" s="29"/>
      <c r="K21" s="29"/>
      <c r="L21" s="29"/>
      <c r="M21" s="29"/>
      <c r="N21" s="29"/>
      <c r="O21" s="29"/>
    </row>
    <row r="22" spans="1:15" ht="24.95" customHeight="1" x14ac:dyDescent="0.2">
      <c r="A22" s="60" t="s">
        <v>47</v>
      </c>
      <c r="B22" s="61" t="s">
        <v>92</v>
      </c>
      <c r="C22" s="62">
        <v>0</v>
      </c>
      <c r="D22" s="63">
        <v>0</v>
      </c>
      <c r="E22" s="64">
        <v>0</v>
      </c>
      <c r="F22" s="63">
        <v>0</v>
      </c>
      <c r="G22" s="64">
        <v>0</v>
      </c>
      <c r="H22" s="63">
        <v>0</v>
      </c>
      <c r="J22" s="29"/>
      <c r="K22" s="29"/>
      <c r="L22" s="29"/>
      <c r="M22" s="29"/>
      <c r="N22" s="29"/>
      <c r="O22" s="29"/>
    </row>
    <row r="23" spans="1:15" ht="24.95" customHeight="1" x14ac:dyDescent="0.2">
      <c r="A23" s="60" t="s">
        <v>48</v>
      </c>
      <c r="B23" s="61" t="s">
        <v>93</v>
      </c>
      <c r="C23" s="62">
        <v>0</v>
      </c>
      <c r="D23" s="63">
        <v>0</v>
      </c>
      <c r="E23" s="64">
        <v>0</v>
      </c>
      <c r="F23" s="63">
        <v>0</v>
      </c>
      <c r="G23" s="64">
        <v>0</v>
      </c>
      <c r="H23" s="63">
        <v>0</v>
      </c>
      <c r="J23" s="29"/>
      <c r="K23" s="29"/>
      <c r="L23" s="29"/>
      <c r="M23" s="29"/>
      <c r="N23" s="29"/>
      <c r="O23" s="29"/>
    </row>
    <row r="24" spans="1:15" ht="24.95" customHeight="1" x14ac:dyDescent="0.2">
      <c r="A24" s="60" t="s">
        <v>49</v>
      </c>
      <c r="B24" s="61" t="s">
        <v>94</v>
      </c>
      <c r="C24" s="62">
        <v>0</v>
      </c>
      <c r="D24" s="63">
        <v>0</v>
      </c>
      <c r="E24" s="64">
        <v>0</v>
      </c>
      <c r="F24" s="63">
        <v>0</v>
      </c>
      <c r="G24" s="64">
        <v>0</v>
      </c>
      <c r="H24" s="63">
        <v>0</v>
      </c>
      <c r="J24" s="29"/>
      <c r="K24" s="29"/>
      <c r="L24" s="29"/>
      <c r="M24" s="29"/>
      <c r="N24" s="29"/>
      <c r="O24" s="29"/>
    </row>
    <row r="25" spans="1:15" ht="24.95" customHeight="1" x14ac:dyDescent="0.2">
      <c r="A25" s="60" t="s">
        <v>50</v>
      </c>
      <c r="B25" s="61" t="s">
        <v>95</v>
      </c>
      <c r="C25" s="62">
        <v>0</v>
      </c>
      <c r="D25" s="63">
        <v>0</v>
      </c>
      <c r="E25" s="64">
        <v>0</v>
      </c>
      <c r="F25" s="63">
        <v>0</v>
      </c>
      <c r="G25" s="64">
        <v>0</v>
      </c>
      <c r="H25" s="63">
        <v>0</v>
      </c>
      <c r="J25" s="29"/>
      <c r="K25" s="29"/>
      <c r="L25" s="29"/>
      <c r="M25" s="29"/>
      <c r="N25" s="29"/>
      <c r="O25" s="29"/>
    </row>
    <row r="26" spans="1:15" ht="24.95" customHeight="1" x14ac:dyDescent="0.2">
      <c r="A26" s="60" t="s">
        <v>51</v>
      </c>
      <c r="B26" s="61" t="s">
        <v>96</v>
      </c>
      <c r="C26" s="62">
        <v>0</v>
      </c>
      <c r="D26" s="63">
        <v>0</v>
      </c>
      <c r="E26" s="64">
        <v>0</v>
      </c>
      <c r="F26" s="63">
        <v>0</v>
      </c>
      <c r="G26" s="64">
        <v>0</v>
      </c>
      <c r="H26" s="63">
        <v>0</v>
      </c>
      <c r="J26" s="29"/>
      <c r="K26" s="29"/>
      <c r="L26" s="29"/>
      <c r="M26" s="29"/>
      <c r="N26" s="29"/>
      <c r="O26" s="29"/>
    </row>
    <row r="27" spans="1:15" ht="24.95" customHeight="1" x14ac:dyDescent="0.2">
      <c r="A27" s="60" t="s">
        <v>52</v>
      </c>
      <c r="B27" s="61" t="s">
        <v>97</v>
      </c>
      <c r="C27" s="62">
        <v>0</v>
      </c>
      <c r="D27" s="63">
        <v>0</v>
      </c>
      <c r="E27" s="64">
        <v>0</v>
      </c>
      <c r="F27" s="63">
        <v>0</v>
      </c>
      <c r="G27" s="64">
        <v>0</v>
      </c>
      <c r="H27" s="63">
        <v>0</v>
      </c>
      <c r="J27" s="29"/>
      <c r="K27" s="29"/>
      <c r="L27" s="29"/>
      <c r="M27" s="29"/>
      <c r="N27" s="29"/>
      <c r="O27" s="29"/>
    </row>
    <row r="28" spans="1:15" ht="24.95" customHeight="1" x14ac:dyDescent="0.2">
      <c r="A28" s="60" t="s">
        <v>53</v>
      </c>
      <c r="B28" s="61" t="s">
        <v>98</v>
      </c>
      <c r="C28" s="62">
        <v>0</v>
      </c>
      <c r="D28" s="63">
        <v>0</v>
      </c>
      <c r="E28" s="64">
        <v>0</v>
      </c>
      <c r="F28" s="63">
        <v>0</v>
      </c>
      <c r="G28" s="64">
        <v>0</v>
      </c>
      <c r="H28" s="63">
        <v>0</v>
      </c>
      <c r="J28" s="29"/>
      <c r="K28" s="29"/>
      <c r="L28" s="29"/>
      <c r="M28" s="29"/>
      <c r="N28" s="29"/>
      <c r="O28" s="29"/>
    </row>
    <row r="29" spans="1:15" ht="24.95" customHeight="1" x14ac:dyDescent="0.2">
      <c r="A29" s="60" t="s">
        <v>54</v>
      </c>
      <c r="B29" s="61" t="s">
        <v>99</v>
      </c>
      <c r="C29" s="62">
        <v>0</v>
      </c>
      <c r="D29" s="63">
        <v>0</v>
      </c>
      <c r="E29" s="64">
        <v>0</v>
      </c>
      <c r="F29" s="63">
        <v>0</v>
      </c>
      <c r="G29" s="64">
        <v>0</v>
      </c>
      <c r="H29" s="63">
        <v>0</v>
      </c>
      <c r="J29" s="29"/>
      <c r="K29" s="29"/>
      <c r="L29" s="29"/>
      <c r="M29" s="29"/>
      <c r="N29" s="29"/>
      <c r="O29" s="29"/>
    </row>
    <row r="30" spans="1:15" ht="24.95" customHeight="1" x14ac:dyDescent="0.2">
      <c r="A30" s="60" t="s">
        <v>55</v>
      </c>
      <c r="B30" s="61" t="s">
        <v>100</v>
      </c>
      <c r="C30" s="62">
        <v>0</v>
      </c>
      <c r="D30" s="63">
        <v>0</v>
      </c>
      <c r="E30" s="64">
        <v>0</v>
      </c>
      <c r="F30" s="63">
        <v>0</v>
      </c>
      <c r="G30" s="64">
        <v>0</v>
      </c>
      <c r="H30" s="63">
        <v>0</v>
      </c>
      <c r="J30" s="29"/>
      <c r="K30" s="29"/>
      <c r="L30" s="29"/>
      <c r="M30" s="29"/>
      <c r="N30" s="29"/>
      <c r="O30" s="29"/>
    </row>
    <row r="31" spans="1:15" ht="24.95" customHeight="1" x14ac:dyDescent="0.2">
      <c r="A31" s="60" t="s">
        <v>56</v>
      </c>
      <c r="B31" s="61" t="s">
        <v>0</v>
      </c>
      <c r="C31" s="62">
        <v>0</v>
      </c>
      <c r="D31" s="63">
        <v>0</v>
      </c>
      <c r="E31" s="64">
        <v>0</v>
      </c>
      <c r="F31" s="63">
        <v>0</v>
      </c>
      <c r="G31" s="64">
        <v>0</v>
      </c>
      <c r="H31" s="63">
        <v>0</v>
      </c>
      <c r="J31" s="29"/>
      <c r="K31" s="29"/>
      <c r="L31" s="29"/>
      <c r="M31" s="29"/>
      <c r="N31" s="29"/>
      <c r="O31" s="29"/>
    </row>
    <row r="32" spans="1:15" ht="24.95" customHeight="1" x14ac:dyDescent="0.2">
      <c r="A32" s="60" t="s">
        <v>57</v>
      </c>
      <c r="B32" s="61" t="s">
        <v>101</v>
      </c>
      <c r="C32" s="62">
        <v>-1085.1519893435</v>
      </c>
      <c r="D32" s="63">
        <v>0</v>
      </c>
      <c r="E32" s="64">
        <v>0</v>
      </c>
      <c r="F32" s="63">
        <v>0</v>
      </c>
      <c r="G32" s="64">
        <v>0</v>
      </c>
      <c r="H32" s="63">
        <v>-1085.1519893435</v>
      </c>
      <c r="J32" s="29"/>
      <c r="K32" s="29"/>
      <c r="L32" s="29"/>
      <c r="M32" s="29"/>
      <c r="N32" s="29"/>
      <c r="O32" s="29"/>
    </row>
    <row r="33" spans="1:15" ht="24.95" customHeight="1" x14ac:dyDescent="0.2">
      <c r="A33" s="60" t="s">
        <v>102</v>
      </c>
      <c r="B33" s="61" t="s">
        <v>103</v>
      </c>
      <c r="C33" s="62">
        <v>-3894.6947028478398</v>
      </c>
      <c r="D33" s="63">
        <v>0</v>
      </c>
      <c r="E33" s="64">
        <v>0</v>
      </c>
      <c r="F33" s="63">
        <v>0</v>
      </c>
      <c r="G33" s="64">
        <v>0</v>
      </c>
      <c r="H33" s="63">
        <v>-3894.6947028478398</v>
      </c>
      <c r="J33" s="29"/>
      <c r="K33" s="29"/>
      <c r="L33" s="29"/>
      <c r="M33" s="29"/>
      <c r="N33" s="29"/>
      <c r="O33" s="29"/>
    </row>
    <row r="34" spans="1:15" ht="24.95" customHeight="1" x14ac:dyDescent="0.2">
      <c r="A34" s="60" t="s">
        <v>58</v>
      </c>
      <c r="B34" s="61" t="s">
        <v>33</v>
      </c>
      <c r="C34" s="62">
        <v>0</v>
      </c>
      <c r="D34" s="63">
        <v>0</v>
      </c>
      <c r="E34" s="64">
        <v>0</v>
      </c>
      <c r="F34" s="63">
        <v>0</v>
      </c>
      <c r="G34" s="64">
        <v>0</v>
      </c>
      <c r="H34" s="63">
        <v>0</v>
      </c>
      <c r="J34" s="29"/>
      <c r="K34" s="29"/>
      <c r="L34" s="29"/>
      <c r="M34" s="29"/>
      <c r="N34" s="29"/>
      <c r="O34" s="29"/>
    </row>
    <row r="35" spans="1:15" ht="24.95" customHeight="1" x14ac:dyDescent="0.2">
      <c r="A35" s="60" t="s">
        <v>59</v>
      </c>
      <c r="B35" s="61" t="s">
        <v>34</v>
      </c>
      <c r="C35" s="62">
        <v>-1153.6441631072098</v>
      </c>
      <c r="D35" s="63">
        <v>0</v>
      </c>
      <c r="E35" s="64">
        <v>0</v>
      </c>
      <c r="F35" s="63">
        <v>0</v>
      </c>
      <c r="G35" s="64">
        <v>0</v>
      </c>
      <c r="H35" s="63">
        <v>-1153.6441631072098</v>
      </c>
      <c r="J35" s="29"/>
      <c r="K35" s="29"/>
      <c r="L35" s="29"/>
      <c r="M35" s="29"/>
      <c r="N35" s="29"/>
      <c r="O35" s="29"/>
    </row>
    <row r="36" spans="1:15" ht="24.95" customHeight="1" x14ac:dyDescent="0.2">
      <c r="A36" s="60" t="s">
        <v>60</v>
      </c>
      <c r="B36" s="61" t="s">
        <v>104</v>
      </c>
      <c r="C36" s="62">
        <v>0</v>
      </c>
      <c r="D36" s="63">
        <v>0</v>
      </c>
      <c r="E36" s="64">
        <v>0</v>
      </c>
      <c r="F36" s="63">
        <v>0</v>
      </c>
      <c r="G36" s="64">
        <v>0</v>
      </c>
      <c r="H36" s="63">
        <v>0</v>
      </c>
      <c r="J36" s="29"/>
      <c r="K36" s="29"/>
      <c r="L36" s="29"/>
      <c r="M36" s="29"/>
      <c r="N36" s="29"/>
      <c r="O36" s="29"/>
    </row>
    <row r="37" spans="1:15" ht="24.95" customHeight="1" x14ac:dyDescent="0.2">
      <c r="A37" s="60" t="s">
        <v>61</v>
      </c>
      <c r="B37" s="61" t="s">
        <v>105</v>
      </c>
      <c r="C37" s="62">
        <v>0</v>
      </c>
      <c r="D37" s="63">
        <v>0</v>
      </c>
      <c r="E37" s="64">
        <v>0</v>
      </c>
      <c r="F37" s="63">
        <v>0</v>
      </c>
      <c r="G37" s="64">
        <v>0</v>
      </c>
      <c r="H37" s="63">
        <v>0</v>
      </c>
      <c r="J37" s="29"/>
      <c r="K37" s="29"/>
      <c r="L37" s="29"/>
      <c r="M37" s="29"/>
      <c r="N37" s="29"/>
      <c r="O37" s="29"/>
    </row>
    <row r="38" spans="1:15" ht="24.95" customHeight="1" x14ac:dyDescent="0.2">
      <c r="A38" s="60" t="s">
        <v>62</v>
      </c>
      <c r="B38" s="61" t="s">
        <v>106</v>
      </c>
      <c r="C38" s="62">
        <v>0</v>
      </c>
      <c r="D38" s="63">
        <v>0</v>
      </c>
      <c r="E38" s="64">
        <v>0</v>
      </c>
      <c r="F38" s="63">
        <v>0</v>
      </c>
      <c r="G38" s="64">
        <v>0</v>
      </c>
      <c r="H38" s="63">
        <v>0</v>
      </c>
      <c r="J38" s="29"/>
      <c r="K38" s="29"/>
      <c r="L38" s="29"/>
      <c r="M38" s="29"/>
      <c r="N38" s="29"/>
      <c r="O38" s="29"/>
    </row>
    <row r="39" spans="1:15" ht="24.95" customHeight="1" x14ac:dyDescent="0.2">
      <c r="A39" s="60" t="s">
        <v>63</v>
      </c>
      <c r="B39" s="61" t="s">
        <v>107</v>
      </c>
      <c r="C39" s="62">
        <v>0</v>
      </c>
      <c r="D39" s="63">
        <v>0</v>
      </c>
      <c r="E39" s="64">
        <v>0</v>
      </c>
      <c r="F39" s="63">
        <v>0</v>
      </c>
      <c r="G39" s="64">
        <v>0</v>
      </c>
      <c r="H39" s="63">
        <v>0</v>
      </c>
      <c r="J39" s="29"/>
      <c r="K39" s="29"/>
      <c r="L39" s="29"/>
      <c r="M39" s="29"/>
      <c r="N39" s="29"/>
      <c r="O39" s="29"/>
    </row>
    <row r="40" spans="1:15" ht="24.95" customHeight="1" x14ac:dyDescent="0.2">
      <c r="A40" s="60" t="s">
        <v>64</v>
      </c>
      <c r="B40" s="61" t="s">
        <v>108</v>
      </c>
      <c r="C40" s="62">
        <v>0</v>
      </c>
      <c r="D40" s="63">
        <v>0</v>
      </c>
      <c r="E40" s="64">
        <v>0</v>
      </c>
      <c r="F40" s="63">
        <v>0</v>
      </c>
      <c r="G40" s="64">
        <v>0</v>
      </c>
      <c r="H40" s="63">
        <v>0</v>
      </c>
      <c r="J40" s="29"/>
      <c r="K40" s="29"/>
      <c r="L40" s="29"/>
      <c r="M40" s="29"/>
      <c r="N40" s="29"/>
      <c r="O40" s="29"/>
    </row>
    <row r="41" spans="1:15" ht="24.95" customHeight="1" x14ac:dyDescent="0.2">
      <c r="A41" s="60" t="s">
        <v>65</v>
      </c>
      <c r="B41" s="61" t="s">
        <v>109</v>
      </c>
      <c r="C41" s="62">
        <v>-760.42376891246397</v>
      </c>
      <c r="D41" s="63">
        <v>0</v>
      </c>
      <c r="E41" s="64">
        <v>0</v>
      </c>
      <c r="F41" s="63">
        <v>0</v>
      </c>
      <c r="G41" s="64">
        <v>0</v>
      </c>
      <c r="H41" s="63">
        <v>-760.42376891246397</v>
      </c>
      <c r="J41" s="29"/>
      <c r="K41" s="29"/>
      <c r="L41" s="29"/>
      <c r="M41" s="29"/>
      <c r="N41" s="29"/>
      <c r="O41" s="29"/>
    </row>
    <row r="42" spans="1:15" ht="24.95" customHeight="1" x14ac:dyDescent="0.2">
      <c r="A42" s="60" t="s">
        <v>66</v>
      </c>
      <c r="B42" s="61" t="s">
        <v>110</v>
      </c>
      <c r="C42" s="62">
        <v>0</v>
      </c>
      <c r="D42" s="63">
        <v>0</v>
      </c>
      <c r="E42" s="64">
        <v>0</v>
      </c>
      <c r="F42" s="63">
        <v>0</v>
      </c>
      <c r="G42" s="64">
        <v>0</v>
      </c>
      <c r="H42" s="63">
        <v>0</v>
      </c>
      <c r="J42" s="29"/>
      <c r="K42" s="29"/>
      <c r="L42" s="29"/>
      <c r="M42" s="29"/>
      <c r="N42" s="29"/>
      <c r="O42" s="29"/>
    </row>
    <row r="43" spans="1:15" ht="24.95" customHeight="1" x14ac:dyDescent="0.2">
      <c r="A43" s="60" t="s">
        <v>67</v>
      </c>
      <c r="B43" s="61" t="s">
        <v>1</v>
      </c>
      <c r="C43" s="62">
        <v>0</v>
      </c>
      <c r="D43" s="63">
        <v>0</v>
      </c>
      <c r="E43" s="64">
        <v>0</v>
      </c>
      <c r="F43" s="63">
        <v>0</v>
      </c>
      <c r="G43" s="64">
        <v>0</v>
      </c>
      <c r="H43" s="63">
        <v>0</v>
      </c>
      <c r="J43" s="29"/>
      <c r="K43" s="29"/>
      <c r="L43" s="29"/>
      <c r="M43" s="29"/>
      <c r="N43" s="29"/>
      <c r="O43" s="29"/>
    </row>
    <row r="44" spans="1:15" ht="24.95" customHeight="1" x14ac:dyDescent="0.2">
      <c r="A44" s="60" t="s">
        <v>72</v>
      </c>
      <c r="B44" s="61" t="s">
        <v>111</v>
      </c>
      <c r="C44" s="62">
        <v>0</v>
      </c>
      <c r="D44" s="63">
        <v>0</v>
      </c>
      <c r="E44" s="64">
        <v>0</v>
      </c>
      <c r="F44" s="63">
        <v>0</v>
      </c>
      <c r="G44" s="64">
        <v>0</v>
      </c>
      <c r="H44" s="63">
        <v>0</v>
      </c>
      <c r="J44" s="29"/>
      <c r="K44" s="29"/>
      <c r="L44" s="29"/>
      <c r="M44" s="29"/>
      <c r="N44" s="29"/>
      <c r="O44" s="29"/>
    </row>
    <row r="45" spans="1:15" ht="24.95" customHeight="1" x14ac:dyDescent="0.2">
      <c r="A45" s="60" t="s">
        <v>68</v>
      </c>
      <c r="B45" s="61" t="s">
        <v>112</v>
      </c>
      <c r="C45" s="62">
        <v>-2256.14601780866</v>
      </c>
      <c r="D45" s="63">
        <v>0</v>
      </c>
      <c r="E45" s="64">
        <v>0</v>
      </c>
      <c r="F45" s="63">
        <v>0</v>
      </c>
      <c r="G45" s="64">
        <v>0</v>
      </c>
      <c r="H45" s="63">
        <v>-2256.14601780866</v>
      </c>
      <c r="J45" s="29"/>
      <c r="K45" s="29"/>
      <c r="L45" s="29"/>
      <c r="M45" s="29"/>
      <c r="N45" s="29"/>
      <c r="O45" s="29"/>
    </row>
    <row r="46" spans="1:15" ht="24.95" customHeight="1" x14ac:dyDescent="0.2">
      <c r="A46" s="60" t="s">
        <v>113</v>
      </c>
      <c r="B46" s="61" t="s">
        <v>114</v>
      </c>
      <c r="C46" s="62">
        <v>0</v>
      </c>
      <c r="D46" s="63">
        <v>0</v>
      </c>
      <c r="E46" s="64">
        <v>0</v>
      </c>
      <c r="F46" s="63">
        <v>0</v>
      </c>
      <c r="G46" s="64">
        <v>0</v>
      </c>
      <c r="H46" s="63">
        <v>0</v>
      </c>
      <c r="J46" s="29"/>
      <c r="K46" s="29"/>
      <c r="L46" s="29"/>
      <c r="M46" s="29"/>
      <c r="N46" s="29"/>
      <c r="O46" s="29"/>
    </row>
    <row r="47" spans="1:15" ht="24.95" customHeight="1" x14ac:dyDescent="0.2">
      <c r="A47" s="60" t="s">
        <v>69</v>
      </c>
      <c r="B47" s="61" t="s">
        <v>17</v>
      </c>
      <c r="C47" s="62">
        <v>-836.03306798032986</v>
      </c>
      <c r="D47" s="63">
        <v>0</v>
      </c>
      <c r="E47" s="64">
        <v>0</v>
      </c>
      <c r="F47" s="63">
        <v>0</v>
      </c>
      <c r="G47" s="64">
        <v>0</v>
      </c>
      <c r="H47" s="63">
        <v>-836.03306798032986</v>
      </c>
      <c r="J47" s="29"/>
      <c r="K47" s="29"/>
      <c r="L47" s="29"/>
      <c r="M47" s="29"/>
      <c r="N47" s="29"/>
      <c r="O47" s="29"/>
    </row>
    <row r="48" spans="1:15" ht="24.95" customHeight="1" x14ac:dyDescent="0.2">
      <c r="A48" s="60" t="s">
        <v>70</v>
      </c>
      <c r="B48" s="61" t="s">
        <v>115</v>
      </c>
      <c r="C48" s="62">
        <v>0</v>
      </c>
      <c r="D48" s="63">
        <v>0</v>
      </c>
      <c r="E48" s="64">
        <v>0</v>
      </c>
      <c r="F48" s="63">
        <v>0</v>
      </c>
      <c r="G48" s="64">
        <v>0</v>
      </c>
      <c r="H48" s="63">
        <v>0</v>
      </c>
      <c r="J48" s="29"/>
      <c r="K48" s="29"/>
      <c r="L48" s="29"/>
      <c r="M48" s="29"/>
      <c r="N48" s="29"/>
      <c r="O48" s="29"/>
    </row>
    <row r="49" spans="1:15" ht="24.95" customHeight="1" x14ac:dyDescent="0.2">
      <c r="A49" s="60" t="s">
        <v>71</v>
      </c>
      <c r="B49" s="61" t="s">
        <v>18</v>
      </c>
      <c r="C49" s="62">
        <v>-1422.1189999999999</v>
      </c>
      <c r="D49" s="63">
        <v>0</v>
      </c>
      <c r="E49" s="64">
        <v>0</v>
      </c>
      <c r="F49" s="63">
        <v>0</v>
      </c>
      <c r="G49" s="64">
        <v>0</v>
      </c>
      <c r="H49" s="63">
        <v>-1422.1189999999999</v>
      </c>
      <c r="J49" s="29"/>
      <c r="K49" s="29"/>
      <c r="L49" s="29"/>
      <c r="M49" s="29"/>
      <c r="N49" s="29"/>
      <c r="O49" s="29"/>
    </row>
    <row r="50" spans="1:15" ht="24.95" customHeight="1" x14ac:dyDescent="0.2">
      <c r="A50" s="60" t="s">
        <v>116</v>
      </c>
      <c r="B50" s="61" t="s">
        <v>117</v>
      </c>
      <c r="C50" s="62">
        <v>-37560.529620000001</v>
      </c>
      <c r="D50" s="63">
        <v>0</v>
      </c>
      <c r="E50" s="64">
        <v>0</v>
      </c>
      <c r="F50" s="63">
        <v>0</v>
      </c>
      <c r="G50" s="64">
        <v>0</v>
      </c>
      <c r="H50" s="63">
        <v>-37560.529620000001</v>
      </c>
      <c r="J50" s="29"/>
      <c r="K50" s="29"/>
      <c r="L50" s="29"/>
      <c r="M50" s="29"/>
      <c r="N50" s="29"/>
      <c r="O50" s="29"/>
    </row>
    <row r="51" spans="1:15" ht="24.95" customHeight="1" x14ac:dyDescent="0.2">
      <c r="A51" s="60" t="s">
        <v>118</v>
      </c>
      <c r="B51" s="61" t="s">
        <v>119</v>
      </c>
      <c r="C51" s="62">
        <v>0</v>
      </c>
      <c r="D51" s="63">
        <v>0</v>
      </c>
      <c r="E51" s="64">
        <v>0</v>
      </c>
      <c r="F51" s="63">
        <v>0</v>
      </c>
      <c r="G51" s="64">
        <v>0</v>
      </c>
      <c r="H51" s="63">
        <v>0</v>
      </c>
      <c r="J51" s="29"/>
      <c r="K51" s="29"/>
      <c r="L51" s="29"/>
      <c r="M51" s="29"/>
      <c r="N51" s="29"/>
      <c r="O51" s="29"/>
    </row>
    <row r="52" spans="1:15" ht="24.95" customHeight="1" x14ac:dyDescent="0.2">
      <c r="A52" s="60" t="s">
        <v>120</v>
      </c>
      <c r="B52" s="61" t="s">
        <v>121</v>
      </c>
      <c r="C52" s="62">
        <v>0</v>
      </c>
      <c r="D52" s="63">
        <v>0</v>
      </c>
      <c r="E52" s="64">
        <v>0</v>
      </c>
      <c r="F52" s="63">
        <v>0</v>
      </c>
      <c r="G52" s="64">
        <v>0</v>
      </c>
      <c r="H52" s="63">
        <v>0</v>
      </c>
      <c r="J52" s="29"/>
      <c r="K52" s="29"/>
      <c r="L52" s="29"/>
      <c r="M52" s="29"/>
      <c r="N52" s="29"/>
      <c r="O52" s="29"/>
    </row>
    <row r="53" spans="1:15" ht="24.95" customHeight="1" x14ac:dyDescent="0.2">
      <c r="A53" s="60" t="s">
        <v>122</v>
      </c>
      <c r="B53" s="61" t="s">
        <v>247</v>
      </c>
      <c r="C53" s="62">
        <v>0</v>
      </c>
      <c r="D53" s="63">
        <v>0</v>
      </c>
      <c r="E53" s="64">
        <v>0</v>
      </c>
      <c r="F53" s="63">
        <v>0</v>
      </c>
      <c r="G53" s="64">
        <v>0</v>
      </c>
      <c r="H53" s="63">
        <v>0</v>
      </c>
      <c r="J53" s="29"/>
      <c r="K53" s="29"/>
      <c r="L53" s="29"/>
      <c r="M53" s="29"/>
      <c r="N53" s="29"/>
      <c r="O53" s="29"/>
    </row>
    <row r="54" spans="1:15" ht="24.95" customHeight="1" x14ac:dyDescent="0.2">
      <c r="A54" s="60" t="s">
        <v>124</v>
      </c>
      <c r="B54" s="61" t="s">
        <v>125</v>
      </c>
      <c r="C54" s="62">
        <v>0</v>
      </c>
      <c r="D54" s="63">
        <v>0</v>
      </c>
      <c r="E54" s="64">
        <v>0</v>
      </c>
      <c r="F54" s="63">
        <v>0</v>
      </c>
      <c r="G54" s="64">
        <v>0</v>
      </c>
      <c r="H54" s="63">
        <v>0</v>
      </c>
      <c r="J54" s="29"/>
      <c r="K54" s="29"/>
      <c r="L54" s="29"/>
      <c r="M54" s="29"/>
      <c r="N54" s="29"/>
      <c r="O54" s="29"/>
    </row>
    <row r="55" spans="1:15" ht="24.95" customHeight="1" x14ac:dyDescent="0.2">
      <c r="A55" s="60" t="s">
        <v>126</v>
      </c>
      <c r="B55" s="61" t="s">
        <v>248</v>
      </c>
      <c r="C55" s="62">
        <v>0</v>
      </c>
      <c r="D55" s="63">
        <v>0</v>
      </c>
      <c r="E55" s="64">
        <v>0</v>
      </c>
      <c r="F55" s="63">
        <v>0</v>
      </c>
      <c r="G55" s="64">
        <v>0</v>
      </c>
      <c r="H55" s="63">
        <v>0</v>
      </c>
      <c r="J55" s="29"/>
      <c r="K55" s="29"/>
      <c r="L55" s="29"/>
      <c r="M55" s="29"/>
      <c r="N55" s="29"/>
      <c r="O55" s="29"/>
    </row>
    <row r="56" spans="1:15" ht="24.95" customHeight="1" x14ac:dyDescent="0.2">
      <c r="A56" s="60" t="s">
        <v>127</v>
      </c>
      <c r="B56" s="61" t="s">
        <v>128</v>
      </c>
      <c r="C56" s="62">
        <v>0</v>
      </c>
      <c r="D56" s="63">
        <v>0</v>
      </c>
      <c r="E56" s="64">
        <v>0</v>
      </c>
      <c r="F56" s="63">
        <v>0</v>
      </c>
      <c r="G56" s="64">
        <v>0</v>
      </c>
      <c r="H56" s="63">
        <v>0</v>
      </c>
      <c r="J56" s="29"/>
      <c r="K56" s="29"/>
      <c r="L56" s="29"/>
      <c r="M56" s="29"/>
      <c r="N56" s="29"/>
      <c r="O56" s="29"/>
    </row>
    <row r="57" spans="1:15" ht="24.95" customHeight="1" x14ac:dyDescent="0.2">
      <c r="A57" s="60" t="s">
        <v>129</v>
      </c>
      <c r="B57" s="61" t="s">
        <v>130</v>
      </c>
      <c r="C57" s="62">
        <v>0</v>
      </c>
      <c r="D57" s="63">
        <v>0</v>
      </c>
      <c r="E57" s="64">
        <v>0</v>
      </c>
      <c r="F57" s="63">
        <v>0</v>
      </c>
      <c r="G57" s="64">
        <v>0</v>
      </c>
      <c r="H57" s="63">
        <v>0</v>
      </c>
      <c r="J57" s="29"/>
      <c r="K57" s="29"/>
      <c r="L57" s="29"/>
      <c r="M57" s="29"/>
      <c r="N57" s="29"/>
      <c r="O57" s="29"/>
    </row>
    <row r="58" spans="1:15" ht="24.95" customHeight="1" x14ac:dyDescent="0.2">
      <c r="A58" s="60" t="s">
        <v>131</v>
      </c>
      <c r="B58" s="61" t="s">
        <v>132</v>
      </c>
      <c r="C58" s="62">
        <v>0</v>
      </c>
      <c r="D58" s="63">
        <v>0</v>
      </c>
      <c r="E58" s="64">
        <v>0</v>
      </c>
      <c r="F58" s="63">
        <v>0</v>
      </c>
      <c r="G58" s="64">
        <v>0</v>
      </c>
      <c r="H58" s="63">
        <v>0</v>
      </c>
      <c r="J58" s="29"/>
      <c r="K58" s="29"/>
      <c r="L58" s="29"/>
      <c r="M58" s="29"/>
      <c r="N58" s="29"/>
      <c r="O58" s="29"/>
    </row>
    <row r="59" spans="1:15" ht="24.95" customHeight="1" x14ac:dyDescent="0.2">
      <c r="A59" s="60" t="s">
        <v>133</v>
      </c>
      <c r="B59" s="61" t="s">
        <v>35</v>
      </c>
      <c r="C59" s="62">
        <v>0</v>
      </c>
      <c r="D59" s="63">
        <v>0</v>
      </c>
      <c r="E59" s="64">
        <v>0</v>
      </c>
      <c r="F59" s="63">
        <v>0</v>
      </c>
      <c r="G59" s="64">
        <v>0</v>
      </c>
      <c r="H59" s="63">
        <v>0</v>
      </c>
      <c r="J59" s="29"/>
      <c r="K59" s="29"/>
      <c r="L59" s="29"/>
      <c r="M59" s="29"/>
      <c r="N59" s="29"/>
      <c r="O59" s="29"/>
    </row>
    <row r="60" spans="1:15" ht="24.95" customHeight="1" x14ac:dyDescent="0.2">
      <c r="A60" s="60">
        <v>39.200000000000003</v>
      </c>
      <c r="B60" s="61" t="s">
        <v>36</v>
      </c>
      <c r="C60" s="62">
        <v>0</v>
      </c>
      <c r="D60" s="63">
        <v>0</v>
      </c>
      <c r="E60" s="64">
        <v>0</v>
      </c>
      <c r="F60" s="63">
        <v>0</v>
      </c>
      <c r="G60" s="64">
        <v>0</v>
      </c>
      <c r="H60" s="63">
        <v>0</v>
      </c>
      <c r="J60" s="29"/>
      <c r="K60" s="29"/>
      <c r="L60" s="29"/>
      <c r="M60" s="29"/>
      <c r="N60" s="29"/>
      <c r="O60" s="29"/>
    </row>
    <row r="61" spans="1:15" ht="24.95" customHeight="1" x14ac:dyDescent="0.2">
      <c r="A61" s="60" t="s">
        <v>134</v>
      </c>
      <c r="B61" s="61" t="s">
        <v>37</v>
      </c>
      <c r="C61" s="62">
        <v>0</v>
      </c>
      <c r="D61" s="63">
        <v>0</v>
      </c>
      <c r="E61" s="64">
        <v>0</v>
      </c>
      <c r="F61" s="63">
        <v>0</v>
      </c>
      <c r="G61" s="64">
        <v>0</v>
      </c>
      <c r="H61" s="63">
        <v>0</v>
      </c>
      <c r="J61" s="29"/>
      <c r="K61" s="29"/>
      <c r="L61" s="29"/>
      <c r="M61" s="29"/>
      <c r="N61" s="29"/>
      <c r="O61" s="29"/>
    </row>
    <row r="62" spans="1:15" ht="24.95" customHeight="1" x14ac:dyDescent="0.2">
      <c r="A62" s="60" t="s">
        <v>135</v>
      </c>
      <c r="B62" s="61" t="s">
        <v>136</v>
      </c>
      <c r="C62" s="62">
        <v>0</v>
      </c>
      <c r="D62" s="63">
        <v>0</v>
      </c>
      <c r="E62" s="64">
        <v>0</v>
      </c>
      <c r="F62" s="63">
        <v>0</v>
      </c>
      <c r="G62" s="64">
        <v>0</v>
      </c>
      <c r="H62" s="63">
        <v>0</v>
      </c>
      <c r="J62" s="29"/>
      <c r="K62" s="29"/>
      <c r="L62" s="29"/>
      <c r="M62" s="29"/>
      <c r="N62" s="29"/>
      <c r="O62" s="29"/>
    </row>
    <row r="63" spans="1:15" ht="24.95" customHeight="1" x14ac:dyDescent="0.2">
      <c r="A63" s="60" t="s">
        <v>137</v>
      </c>
      <c r="B63" s="61" t="s">
        <v>138</v>
      </c>
      <c r="C63" s="62">
        <v>0</v>
      </c>
      <c r="D63" s="63">
        <v>0</v>
      </c>
      <c r="E63" s="64">
        <v>0</v>
      </c>
      <c r="F63" s="63">
        <v>0</v>
      </c>
      <c r="G63" s="64">
        <v>0</v>
      </c>
      <c r="H63" s="63">
        <v>0</v>
      </c>
      <c r="J63" s="29"/>
      <c r="K63" s="29"/>
      <c r="L63" s="29"/>
      <c r="M63" s="29"/>
      <c r="N63" s="29"/>
      <c r="O63" s="29"/>
    </row>
    <row r="64" spans="1:15" ht="24.95" customHeight="1" x14ac:dyDescent="0.2">
      <c r="A64" s="60" t="s">
        <v>139</v>
      </c>
      <c r="B64" s="61" t="s">
        <v>140</v>
      </c>
      <c r="C64" s="62">
        <v>0</v>
      </c>
      <c r="D64" s="63">
        <v>0</v>
      </c>
      <c r="E64" s="64">
        <v>0</v>
      </c>
      <c r="F64" s="63">
        <v>0</v>
      </c>
      <c r="G64" s="64">
        <v>0</v>
      </c>
      <c r="H64" s="63">
        <v>0</v>
      </c>
      <c r="J64" s="29"/>
      <c r="K64" s="29"/>
      <c r="L64" s="29"/>
      <c r="M64" s="29"/>
      <c r="N64" s="29"/>
      <c r="O64" s="29"/>
    </row>
    <row r="65" spans="1:15" ht="24.95" customHeight="1" x14ac:dyDescent="0.2">
      <c r="A65" s="60" t="s">
        <v>141</v>
      </c>
      <c r="B65" s="61" t="s">
        <v>142</v>
      </c>
      <c r="C65" s="62">
        <v>0</v>
      </c>
      <c r="D65" s="63">
        <v>0</v>
      </c>
      <c r="E65" s="64">
        <v>0</v>
      </c>
      <c r="F65" s="63">
        <v>0</v>
      </c>
      <c r="G65" s="64">
        <v>0</v>
      </c>
      <c r="H65" s="63">
        <v>0</v>
      </c>
      <c r="J65" s="29"/>
      <c r="K65" s="29"/>
      <c r="L65" s="29"/>
      <c r="M65" s="29"/>
      <c r="N65" s="29"/>
      <c r="O65" s="29"/>
    </row>
    <row r="66" spans="1:15" ht="24.95" customHeight="1" x14ac:dyDescent="0.2">
      <c r="A66" s="60" t="s">
        <v>143</v>
      </c>
      <c r="B66" s="61" t="s">
        <v>144</v>
      </c>
      <c r="C66" s="62">
        <v>0</v>
      </c>
      <c r="D66" s="63">
        <v>0</v>
      </c>
      <c r="E66" s="64">
        <v>0</v>
      </c>
      <c r="F66" s="63">
        <v>0</v>
      </c>
      <c r="G66" s="64">
        <v>0</v>
      </c>
      <c r="H66" s="63">
        <v>0</v>
      </c>
      <c r="J66" s="29"/>
      <c r="K66" s="29"/>
      <c r="L66" s="29"/>
      <c r="M66" s="29"/>
      <c r="N66" s="29"/>
      <c r="O66" s="29"/>
    </row>
    <row r="67" spans="1:15" ht="24.95" customHeight="1" x14ac:dyDescent="0.2">
      <c r="A67" s="60" t="s">
        <v>145</v>
      </c>
      <c r="B67" s="61" t="s">
        <v>146</v>
      </c>
      <c r="C67" s="62">
        <v>0</v>
      </c>
      <c r="D67" s="63">
        <v>0</v>
      </c>
      <c r="E67" s="64">
        <v>-9812.76</v>
      </c>
      <c r="F67" s="63">
        <v>0</v>
      </c>
      <c r="G67" s="64">
        <v>0</v>
      </c>
      <c r="H67" s="63">
        <v>-9812.76</v>
      </c>
      <c r="J67" s="29"/>
      <c r="K67" s="29"/>
      <c r="L67" s="29"/>
      <c r="M67" s="29"/>
      <c r="N67" s="29"/>
      <c r="O67" s="29"/>
    </row>
    <row r="68" spans="1:15" ht="24.95" customHeight="1" x14ac:dyDescent="0.2">
      <c r="A68" s="60" t="s">
        <v>147</v>
      </c>
      <c r="B68" s="61" t="s">
        <v>148</v>
      </c>
      <c r="C68" s="62">
        <v>0</v>
      </c>
      <c r="D68" s="63">
        <v>0</v>
      </c>
      <c r="E68" s="64">
        <v>0</v>
      </c>
      <c r="F68" s="63">
        <v>0</v>
      </c>
      <c r="G68" s="64">
        <v>0</v>
      </c>
      <c r="H68" s="63">
        <v>0</v>
      </c>
      <c r="J68" s="29"/>
      <c r="K68" s="29"/>
      <c r="L68" s="29"/>
      <c r="M68" s="29"/>
      <c r="N68" s="29"/>
      <c r="O68" s="29"/>
    </row>
    <row r="69" spans="1:15" ht="24.95" customHeight="1" x14ac:dyDescent="0.2">
      <c r="A69" s="60" t="s">
        <v>149</v>
      </c>
      <c r="B69" s="61" t="s">
        <v>150</v>
      </c>
      <c r="C69" s="62">
        <v>0</v>
      </c>
      <c r="D69" s="63">
        <v>0</v>
      </c>
      <c r="E69" s="64">
        <v>0</v>
      </c>
      <c r="F69" s="63">
        <v>0</v>
      </c>
      <c r="G69" s="64">
        <v>0</v>
      </c>
      <c r="H69" s="63">
        <v>0</v>
      </c>
      <c r="J69" s="29"/>
      <c r="K69" s="29"/>
      <c r="L69" s="29"/>
      <c r="M69" s="29"/>
      <c r="N69" s="29"/>
      <c r="O69" s="29"/>
    </row>
    <row r="70" spans="1:15" ht="24.95" customHeight="1" x14ac:dyDescent="0.2">
      <c r="A70" s="60" t="s">
        <v>151</v>
      </c>
      <c r="B70" s="61" t="s">
        <v>152</v>
      </c>
      <c r="C70" s="62">
        <v>0</v>
      </c>
      <c r="D70" s="63">
        <v>0</v>
      </c>
      <c r="E70" s="64">
        <v>0</v>
      </c>
      <c r="F70" s="63">
        <v>0</v>
      </c>
      <c r="G70" s="64">
        <v>0</v>
      </c>
      <c r="H70" s="63">
        <v>0</v>
      </c>
      <c r="J70" s="29"/>
      <c r="K70" s="29"/>
      <c r="L70" s="29"/>
      <c r="M70" s="29"/>
      <c r="N70" s="29"/>
      <c r="O70" s="29"/>
    </row>
    <row r="71" spans="1:15" ht="24.95" customHeight="1" x14ac:dyDescent="0.2">
      <c r="A71" s="60" t="s">
        <v>153</v>
      </c>
      <c r="B71" s="61" t="s">
        <v>154</v>
      </c>
      <c r="C71" s="62">
        <v>0</v>
      </c>
      <c r="D71" s="63">
        <v>0</v>
      </c>
      <c r="E71" s="64">
        <v>0</v>
      </c>
      <c r="F71" s="63">
        <v>0</v>
      </c>
      <c r="G71" s="64">
        <v>0</v>
      </c>
      <c r="H71" s="63">
        <v>0</v>
      </c>
      <c r="J71" s="29"/>
      <c r="K71" s="29"/>
      <c r="L71" s="29"/>
      <c r="M71" s="29"/>
      <c r="N71" s="29"/>
      <c r="O71" s="29"/>
    </row>
    <row r="72" spans="1:15" ht="24.95" customHeight="1" x14ac:dyDescent="0.2">
      <c r="A72" s="60" t="s">
        <v>155</v>
      </c>
      <c r="B72" s="61" t="s">
        <v>156</v>
      </c>
      <c r="C72" s="62">
        <v>0</v>
      </c>
      <c r="D72" s="63">
        <v>-134595.90599999999</v>
      </c>
      <c r="E72" s="64">
        <v>0</v>
      </c>
      <c r="F72" s="63">
        <v>0</v>
      </c>
      <c r="G72" s="64">
        <v>0</v>
      </c>
      <c r="H72" s="63">
        <v>-134595.90599999999</v>
      </c>
      <c r="J72" s="29"/>
      <c r="K72" s="29"/>
      <c r="L72" s="29"/>
      <c r="M72" s="29"/>
      <c r="N72" s="29"/>
      <c r="O72" s="29"/>
    </row>
    <row r="73" spans="1:15" ht="24.95" customHeight="1" x14ac:dyDescent="0.2">
      <c r="A73" s="60" t="s">
        <v>157</v>
      </c>
      <c r="B73" s="61" t="s">
        <v>158</v>
      </c>
      <c r="C73" s="62">
        <v>0</v>
      </c>
      <c r="D73" s="63">
        <v>-2144.5</v>
      </c>
      <c r="E73" s="64">
        <v>0</v>
      </c>
      <c r="F73" s="63">
        <v>0</v>
      </c>
      <c r="G73" s="64">
        <v>0</v>
      </c>
      <c r="H73" s="63">
        <v>-2144.5</v>
      </c>
      <c r="J73" s="29"/>
      <c r="K73" s="29"/>
      <c r="L73" s="29"/>
      <c r="M73" s="29"/>
      <c r="N73" s="29"/>
      <c r="O73" s="29"/>
    </row>
    <row r="74" spans="1:15" ht="24.95" customHeight="1" x14ac:dyDescent="0.2">
      <c r="A74" s="60" t="s">
        <v>159</v>
      </c>
      <c r="B74" s="61" t="s">
        <v>160</v>
      </c>
      <c r="C74" s="62">
        <v>0</v>
      </c>
      <c r="D74" s="63">
        <v>0</v>
      </c>
      <c r="E74" s="64">
        <v>0</v>
      </c>
      <c r="F74" s="63">
        <v>0</v>
      </c>
      <c r="G74" s="64">
        <v>0</v>
      </c>
      <c r="H74" s="63">
        <v>0</v>
      </c>
      <c r="J74" s="29"/>
      <c r="K74" s="29"/>
      <c r="L74" s="29"/>
      <c r="M74" s="29"/>
      <c r="N74" s="29"/>
      <c r="O74" s="29"/>
    </row>
    <row r="75" spans="1:15" ht="24.95" customHeight="1" x14ac:dyDescent="0.2">
      <c r="A75" s="60" t="s">
        <v>161</v>
      </c>
      <c r="B75" s="61" t="s">
        <v>162</v>
      </c>
      <c r="C75" s="62">
        <v>0</v>
      </c>
      <c r="D75" s="63">
        <v>0</v>
      </c>
      <c r="E75" s="64">
        <v>0</v>
      </c>
      <c r="F75" s="63">
        <v>0</v>
      </c>
      <c r="G75" s="64">
        <v>0</v>
      </c>
      <c r="H75" s="63">
        <v>0</v>
      </c>
      <c r="J75" s="29"/>
      <c r="K75" s="29"/>
      <c r="L75" s="29"/>
      <c r="M75" s="29"/>
      <c r="N75" s="29"/>
      <c r="O75" s="29"/>
    </row>
    <row r="76" spans="1:15" ht="24.95" customHeight="1" x14ac:dyDescent="0.2">
      <c r="A76" s="60" t="s">
        <v>163</v>
      </c>
      <c r="B76" s="61" t="s">
        <v>164</v>
      </c>
      <c r="C76" s="62">
        <v>0</v>
      </c>
      <c r="D76" s="63">
        <v>0</v>
      </c>
      <c r="E76" s="64">
        <v>0</v>
      </c>
      <c r="F76" s="63">
        <v>0</v>
      </c>
      <c r="G76" s="64">
        <v>0</v>
      </c>
      <c r="H76" s="63">
        <v>0</v>
      </c>
      <c r="J76" s="29"/>
      <c r="K76" s="29"/>
      <c r="L76" s="29"/>
      <c r="M76" s="29"/>
      <c r="N76" s="29"/>
      <c r="O76" s="29"/>
    </row>
    <row r="77" spans="1:15" ht="24.95" customHeight="1" x14ac:dyDescent="0.2">
      <c r="A77" s="60" t="s">
        <v>165</v>
      </c>
      <c r="B77" s="61" t="s">
        <v>166</v>
      </c>
      <c r="C77" s="62">
        <v>0</v>
      </c>
      <c r="D77" s="63">
        <v>0</v>
      </c>
      <c r="E77" s="64">
        <v>0</v>
      </c>
      <c r="F77" s="63">
        <v>0</v>
      </c>
      <c r="G77" s="64">
        <v>0</v>
      </c>
      <c r="H77" s="63">
        <v>0</v>
      </c>
      <c r="J77" s="29"/>
      <c r="K77" s="29"/>
      <c r="L77" s="29"/>
      <c r="M77" s="29"/>
      <c r="N77" s="29"/>
      <c r="O77" s="29"/>
    </row>
    <row r="78" spans="1:15" ht="24.95" customHeight="1" x14ac:dyDescent="0.2">
      <c r="A78" s="60" t="s">
        <v>167</v>
      </c>
      <c r="B78" s="61" t="s">
        <v>168</v>
      </c>
      <c r="C78" s="62">
        <v>0</v>
      </c>
      <c r="D78" s="63">
        <v>0</v>
      </c>
      <c r="E78" s="64">
        <v>0</v>
      </c>
      <c r="F78" s="63">
        <v>0</v>
      </c>
      <c r="G78" s="64">
        <v>0</v>
      </c>
      <c r="H78" s="63">
        <v>0</v>
      </c>
      <c r="J78" s="29"/>
      <c r="K78" s="29"/>
      <c r="L78" s="29"/>
      <c r="M78" s="29"/>
      <c r="N78" s="29"/>
      <c r="O78" s="29"/>
    </row>
    <row r="79" spans="1:15" ht="24.95" customHeight="1" x14ac:dyDescent="0.2">
      <c r="A79" s="60" t="s">
        <v>169</v>
      </c>
      <c r="B79" s="61" t="s">
        <v>170</v>
      </c>
      <c r="C79" s="62">
        <v>0</v>
      </c>
      <c r="D79" s="63">
        <v>0</v>
      </c>
      <c r="E79" s="64">
        <v>0</v>
      </c>
      <c r="F79" s="63">
        <v>0</v>
      </c>
      <c r="G79" s="64">
        <v>0</v>
      </c>
      <c r="H79" s="63">
        <v>0</v>
      </c>
      <c r="J79" s="29"/>
      <c r="K79" s="29"/>
      <c r="L79" s="29"/>
      <c r="M79" s="29"/>
      <c r="N79" s="29"/>
      <c r="O79" s="29"/>
    </row>
    <row r="80" spans="1:15" ht="24.95" customHeight="1" x14ac:dyDescent="0.2">
      <c r="A80" s="60" t="s">
        <v>171</v>
      </c>
      <c r="B80" s="61" t="s">
        <v>172</v>
      </c>
      <c r="C80" s="62">
        <v>0</v>
      </c>
      <c r="D80" s="63">
        <v>0</v>
      </c>
      <c r="E80" s="64">
        <v>0</v>
      </c>
      <c r="F80" s="63">
        <v>0</v>
      </c>
      <c r="G80" s="64">
        <v>0</v>
      </c>
      <c r="H80" s="63">
        <v>0</v>
      </c>
      <c r="J80" s="29"/>
      <c r="K80" s="29"/>
      <c r="L80" s="29"/>
      <c r="M80" s="29"/>
      <c r="N80" s="29"/>
      <c r="O80" s="29"/>
    </row>
    <row r="81" spans="1:15" ht="24.95" customHeight="1" x14ac:dyDescent="0.2">
      <c r="A81" s="60" t="s">
        <v>173</v>
      </c>
      <c r="B81" s="61" t="s">
        <v>174</v>
      </c>
      <c r="C81" s="62">
        <v>0</v>
      </c>
      <c r="D81" s="63">
        <v>0</v>
      </c>
      <c r="E81" s="64">
        <v>0</v>
      </c>
      <c r="F81" s="63">
        <v>0</v>
      </c>
      <c r="G81" s="64">
        <v>0</v>
      </c>
      <c r="H81" s="63">
        <v>0</v>
      </c>
      <c r="J81" s="29"/>
      <c r="K81" s="29"/>
      <c r="L81" s="29"/>
      <c r="M81" s="29"/>
      <c r="N81" s="29"/>
      <c r="O81" s="29"/>
    </row>
    <row r="82" spans="1:15" ht="24.95" customHeight="1" x14ac:dyDescent="0.2">
      <c r="A82" s="60" t="s">
        <v>175</v>
      </c>
      <c r="B82" s="61" t="s">
        <v>176</v>
      </c>
      <c r="C82" s="62">
        <v>0</v>
      </c>
      <c r="D82" s="63">
        <v>0</v>
      </c>
      <c r="E82" s="64">
        <v>0</v>
      </c>
      <c r="F82" s="63">
        <v>0</v>
      </c>
      <c r="G82" s="64">
        <v>0</v>
      </c>
      <c r="H82" s="63">
        <v>0</v>
      </c>
      <c r="J82" s="29"/>
      <c r="K82" s="29"/>
      <c r="L82" s="29"/>
      <c r="M82" s="29"/>
      <c r="N82" s="29"/>
      <c r="O82" s="29"/>
    </row>
    <row r="83" spans="1:15" ht="24.95" customHeight="1" x14ac:dyDescent="0.2">
      <c r="A83" s="60" t="s">
        <v>177</v>
      </c>
      <c r="B83" s="61" t="s">
        <v>2</v>
      </c>
      <c r="C83" s="62">
        <v>0</v>
      </c>
      <c r="D83" s="63">
        <v>0</v>
      </c>
      <c r="E83" s="64">
        <v>0</v>
      </c>
      <c r="F83" s="63">
        <v>0</v>
      </c>
      <c r="G83" s="64">
        <v>0</v>
      </c>
      <c r="H83" s="63">
        <v>0</v>
      </c>
      <c r="J83" s="29"/>
      <c r="K83" s="29"/>
      <c r="L83" s="29"/>
      <c r="M83" s="29"/>
      <c r="N83" s="29"/>
      <c r="O83" s="29"/>
    </row>
    <row r="84" spans="1:15" ht="24.95" customHeight="1" x14ac:dyDescent="0.2">
      <c r="A84" s="60" t="s">
        <v>178</v>
      </c>
      <c r="B84" s="61" t="s">
        <v>179</v>
      </c>
      <c r="C84" s="62">
        <v>0</v>
      </c>
      <c r="D84" s="63">
        <v>0</v>
      </c>
      <c r="E84" s="64">
        <v>0</v>
      </c>
      <c r="F84" s="63">
        <v>0</v>
      </c>
      <c r="G84" s="64">
        <v>0</v>
      </c>
      <c r="H84" s="63">
        <v>0</v>
      </c>
      <c r="J84" s="29"/>
      <c r="K84" s="29"/>
      <c r="L84" s="29"/>
      <c r="M84" s="29"/>
      <c r="N84" s="29"/>
      <c r="O84" s="29"/>
    </row>
    <row r="85" spans="1:15" ht="24.95" customHeight="1" x14ac:dyDescent="0.2">
      <c r="A85" s="60" t="s">
        <v>180</v>
      </c>
      <c r="B85" s="61" t="s">
        <v>181</v>
      </c>
      <c r="C85" s="62">
        <v>-240</v>
      </c>
      <c r="D85" s="63">
        <v>0</v>
      </c>
      <c r="E85" s="64">
        <v>0</v>
      </c>
      <c r="F85" s="63">
        <v>0</v>
      </c>
      <c r="G85" s="64">
        <v>0</v>
      </c>
      <c r="H85" s="63">
        <v>-240</v>
      </c>
      <c r="J85" s="29"/>
      <c r="K85" s="29"/>
      <c r="L85" s="29"/>
      <c r="M85" s="29"/>
      <c r="N85" s="29"/>
      <c r="O85" s="29"/>
    </row>
    <row r="86" spans="1:15" ht="24.95" customHeight="1" x14ac:dyDescent="0.2">
      <c r="A86" s="60" t="s">
        <v>182</v>
      </c>
      <c r="B86" s="61" t="s">
        <v>183</v>
      </c>
      <c r="C86" s="62">
        <v>0</v>
      </c>
      <c r="D86" s="63">
        <v>0</v>
      </c>
      <c r="E86" s="64">
        <v>0</v>
      </c>
      <c r="F86" s="63">
        <v>0</v>
      </c>
      <c r="G86" s="64">
        <v>0</v>
      </c>
      <c r="H86" s="63">
        <v>0</v>
      </c>
      <c r="J86" s="29"/>
      <c r="K86" s="29"/>
      <c r="L86" s="29"/>
      <c r="M86" s="29"/>
      <c r="N86" s="29"/>
      <c r="O86" s="29"/>
    </row>
    <row r="87" spans="1:15" ht="24.95" customHeight="1" x14ac:dyDescent="0.2">
      <c r="A87" s="60"/>
      <c r="B87" s="65"/>
      <c r="C87" s="62"/>
      <c r="D87" s="63"/>
      <c r="E87" s="64"/>
      <c r="F87" s="63"/>
      <c r="G87" s="64"/>
      <c r="H87" s="63"/>
      <c r="J87" s="29"/>
      <c r="K87" s="29"/>
      <c r="L87" s="29"/>
      <c r="M87" s="29"/>
      <c r="N87" s="29"/>
      <c r="O87" s="29"/>
    </row>
    <row r="88" spans="1:15" ht="24.95" customHeight="1" x14ac:dyDescent="0.2">
      <c r="A88" s="40"/>
      <c r="B88" s="41" t="s">
        <v>249</v>
      </c>
      <c r="C88" s="42">
        <v>-49208.742330000008</v>
      </c>
      <c r="D88" s="43">
        <v>-136740.40599999999</v>
      </c>
      <c r="E88" s="42">
        <v>-9812.76</v>
      </c>
      <c r="F88" s="43">
        <v>0</v>
      </c>
      <c r="G88" s="42">
        <v>0</v>
      </c>
      <c r="H88" s="43">
        <v>-195761.90833000001</v>
      </c>
      <c r="J88" s="29"/>
      <c r="K88" s="29"/>
      <c r="L88" s="29"/>
      <c r="M88" s="29"/>
      <c r="N88" s="29"/>
      <c r="O88" s="29"/>
    </row>
    <row r="89" spans="1:15" ht="24.95" customHeight="1" x14ac:dyDescent="0.2">
      <c r="A89" s="66" t="s">
        <v>251</v>
      </c>
      <c r="B89" s="67"/>
      <c r="C89" s="68"/>
      <c r="D89" s="69"/>
      <c r="E89" s="70"/>
      <c r="F89" s="69"/>
      <c r="G89" s="70"/>
      <c r="H89" s="69"/>
      <c r="J89" s="29"/>
      <c r="K89" s="29"/>
      <c r="L89" s="29"/>
      <c r="M89" s="29"/>
      <c r="N89" s="29"/>
      <c r="O89" s="29"/>
    </row>
    <row r="90" spans="1:15" ht="24.95" customHeight="1" x14ac:dyDescent="0.2">
      <c r="A90" s="60" t="s">
        <v>184</v>
      </c>
      <c r="B90" s="61" t="s">
        <v>121</v>
      </c>
      <c r="C90" s="62">
        <v>0</v>
      </c>
      <c r="D90" s="63">
        <v>0</v>
      </c>
      <c r="E90" s="64">
        <v>0</v>
      </c>
      <c r="F90" s="63">
        <v>0</v>
      </c>
      <c r="G90" s="64">
        <v>0</v>
      </c>
      <c r="H90" s="63">
        <v>0</v>
      </c>
      <c r="J90" s="29"/>
      <c r="K90" s="29"/>
      <c r="L90" s="29"/>
      <c r="M90" s="29"/>
      <c r="N90" s="29"/>
      <c r="O90" s="29"/>
    </row>
    <row r="91" spans="1:15" ht="24.95" customHeight="1" x14ac:dyDescent="0.2">
      <c r="A91" s="60" t="s">
        <v>185</v>
      </c>
      <c r="B91" s="61" t="s">
        <v>123</v>
      </c>
      <c r="C91" s="62">
        <v>0</v>
      </c>
      <c r="D91" s="63">
        <v>0</v>
      </c>
      <c r="E91" s="64">
        <v>0</v>
      </c>
      <c r="F91" s="63">
        <v>0</v>
      </c>
      <c r="G91" s="64">
        <v>0</v>
      </c>
      <c r="H91" s="63">
        <v>0</v>
      </c>
      <c r="J91" s="29"/>
      <c r="K91" s="29"/>
      <c r="L91" s="29"/>
      <c r="M91" s="29"/>
      <c r="N91" s="29"/>
      <c r="O91" s="29"/>
    </row>
    <row r="92" spans="1:15" ht="24.95" customHeight="1" x14ac:dyDescent="0.2">
      <c r="A92" s="60" t="s">
        <v>186</v>
      </c>
      <c r="B92" s="61" t="s">
        <v>162</v>
      </c>
      <c r="C92" s="62">
        <v>0</v>
      </c>
      <c r="D92" s="63">
        <v>0</v>
      </c>
      <c r="E92" s="64">
        <v>0</v>
      </c>
      <c r="F92" s="63">
        <v>0</v>
      </c>
      <c r="G92" s="64">
        <v>0</v>
      </c>
      <c r="H92" s="63">
        <v>0</v>
      </c>
      <c r="J92" s="29"/>
      <c r="K92" s="29"/>
      <c r="L92" s="29"/>
      <c r="M92" s="29"/>
      <c r="N92" s="29"/>
      <c r="O92" s="29"/>
    </row>
    <row r="93" spans="1:15" ht="24.95" customHeight="1" x14ac:dyDescent="0.2">
      <c r="A93" s="60">
        <v>49.1</v>
      </c>
      <c r="B93" s="65" t="s">
        <v>187</v>
      </c>
      <c r="C93" s="62">
        <v>0</v>
      </c>
      <c r="D93" s="63">
        <v>0</v>
      </c>
      <c r="E93" s="64">
        <v>0</v>
      </c>
      <c r="F93" s="63">
        <v>0</v>
      </c>
      <c r="G93" s="64">
        <v>0</v>
      </c>
      <c r="H93" s="63">
        <v>0</v>
      </c>
      <c r="J93" s="29"/>
      <c r="K93" s="29"/>
      <c r="L93" s="29"/>
      <c r="M93" s="29"/>
      <c r="N93" s="29"/>
      <c r="O93" s="29"/>
    </row>
    <row r="94" spans="1:15" ht="24.95" customHeight="1" x14ac:dyDescent="0.2">
      <c r="A94" s="40"/>
      <c r="B94" s="41" t="s">
        <v>250</v>
      </c>
      <c r="C94" s="42">
        <v>0</v>
      </c>
      <c r="D94" s="43">
        <v>0</v>
      </c>
      <c r="E94" s="42">
        <v>0</v>
      </c>
      <c r="F94" s="43">
        <v>0</v>
      </c>
      <c r="G94" s="42">
        <v>0</v>
      </c>
      <c r="H94" s="43">
        <v>0</v>
      </c>
      <c r="J94" s="29"/>
      <c r="K94" s="29"/>
      <c r="L94" s="29"/>
      <c r="M94" s="29"/>
      <c r="N94" s="29"/>
      <c r="O94" s="29"/>
    </row>
    <row r="95" spans="1:15" ht="24.95" customHeight="1" x14ac:dyDescent="0.2">
      <c r="A95" s="66" t="s">
        <v>252</v>
      </c>
      <c r="B95" s="67"/>
      <c r="C95" s="68"/>
      <c r="D95" s="69"/>
      <c r="E95" s="70"/>
      <c r="F95" s="63"/>
      <c r="G95" s="64"/>
      <c r="H95" s="63"/>
      <c r="J95" s="29"/>
      <c r="K95" s="29"/>
      <c r="L95" s="29"/>
      <c r="M95" s="29"/>
      <c r="N95" s="29"/>
      <c r="O95" s="29"/>
    </row>
    <row r="96" spans="1:15" ht="24.95" customHeight="1" x14ac:dyDescent="0.2">
      <c r="A96" s="60" t="s">
        <v>188</v>
      </c>
      <c r="B96" s="61" t="s">
        <v>119</v>
      </c>
      <c r="C96" s="62">
        <v>0</v>
      </c>
      <c r="D96" s="63">
        <v>0</v>
      </c>
      <c r="E96" s="64">
        <v>0</v>
      </c>
      <c r="F96" s="63">
        <v>0</v>
      </c>
      <c r="G96" s="64">
        <v>0</v>
      </c>
      <c r="H96" s="63">
        <v>0</v>
      </c>
      <c r="J96" s="29"/>
      <c r="K96" s="29"/>
      <c r="L96" s="29"/>
      <c r="M96" s="29"/>
      <c r="N96" s="29"/>
      <c r="O96" s="29"/>
    </row>
    <row r="97" spans="1:15" ht="24.95" customHeight="1" x14ac:dyDescent="0.2">
      <c r="A97" s="60" t="s">
        <v>189</v>
      </c>
      <c r="B97" s="61" t="s">
        <v>152</v>
      </c>
      <c r="C97" s="62">
        <v>0</v>
      </c>
      <c r="D97" s="63">
        <v>0</v>
      </c>
      <c r="E97" s="64">
        <v>0</v>
      </c>
      <c r="F97" s="63">
        <v>0</v>
      </c>
      <c r="G97" s="64">
        <v>0</v>
      </c>
      <c r="H97" s="63">
        <v>0</v>
      </c>
      <c r="J97" s="29"/>
      <c r="K97" s="29"/>
      <c r="L97" s="29"/>
      <c r="M97" s="29"/>
      <c r="N97" s="29"/>
      <c r="O97" s="29"/>
    </row>
    <row r="98" spans="1:15" ht="24.95" customHeight="1" x14ac:dyDescent="0.2">
      <c r="A98" s="60" t="s">
        <v>190</v>
      </c>
      <c r="B98" s="61" t="s">
        <v>170</v>
      </c>
      <c r="C98" s="62">
        <v>0</v>
      </c>
      <c r="D98" s="63">
        <v>0</v>
      </c>
      <c r="E98" s="64">
        <v>0</v>
      </c>
      <c r="F98" s="63">
        <v>0</v>
      </c>
      <c r="G98" s="64">
        <v>0</v>
      </c>
      <c r="H98" s="63">
        <v>0</v>
      </c>
      <c r="J98" s="29"/>
      <c r="K98" s="29"/>
      <c r="L98" s="29"/>
      <c r="M98" s="29"/>
      <c r="N98" s="29"/>
      <c r="O98" s="29"/>
    </row>
    <row r="99" spans="1:15" ht="24.95" customHeight="1" x14ac:dyDescent="0.2">
      <c r="A99" s="60">
        <v>50.1</v>
      </c>
      <c r="B99" s="61" t="s">
        <v>191</v>
      </c>
      <c r="C99" s="62">
        <v>0</v>
      </c>
      <c r="D99" s="63">
        <v>0</v>
      </c>
      <c r="E99" s="64">
        <v>0</v>
      </c>
      <c r="F99" s="63">
        <v>0</v>
      </c>
      <c r="G99" s="64">
        <v>0</v>
      </c>
      <c r="H99" s="63">
        <v>0</v>
      </c>
      <c r="J99" s="29"/>
      <c r="K99" s="29"/>
      <c r="L99" s="29"/>
      <c r="M99" s="29"/>
      <c r="N99" s="29"/>
      <c r="O99" s="29"/>
    </row>
    <row r="100" spans="1:15" ht="24.95" customHeight="1" x14ac:dyDescent="0.2">
      <c r="A100" s="60">
        <v>50.2</v>
      </c>
      <c r="B100" s="61" t="s">
        <v>38</v>
      </c>
      <c r="C100" s="62">
        <v>0</v>
      </c>
      <c r="D100" s="63">
        <v>0</v>
      </c>
      <c r="E100" s="64">
        <v>0</v>
      </c>
      <c r="F100" s="63">
        <v>0</v>
      </c>
      <c r="G100" s="64">
        <v>0</v>
      </c>
      <c r="H100" s="63">
        <v>0</v>
      </c>
      <c r="J100" s="29"/>
      <c r="K100" s="29"/>
      <c r="L100" s="29"/>
      <c r="M100" s="29"/>
      <c r="N100" s="29"/>
      <c r="O100" s="29"/>
    </row>
    <row r="101" spans="1:15" ht="24.95" customHeight="1" x14ac:dyDescent="0.2">
      <c r="A101" s="60">
        <v>50.3</v>
      </c>
      <c r="B101" s="61" t="s">
        <v>192</v>
      </c>
      <c r="C101" s="62">
        <v>0</v>
      </c>
      <c r="D101" s="63">
        <v>0</v>
      </c>
      <c r="E101" s="64">
        <v>0</v>
      </c>
      <c r="F101" s="63">
        <v>0</v>
      </c>
      <c r="G101" s="64">
        <v>0</v>
      </c>
      <c r="H101" s="63">
        <v>0</v>
      </c>
      <c r="J101" s="29"/>
      <c r="K101" s="29"/>
      <c r="L101" s="29"/>
      <c r="M101" s="29"/>
      <c r="N101" s="29"/>
      <c r="O101" s="29"/>
    </row>
    <row r="102" spans="1:15" ht="24.95" customHeight="1" x14ac:dyDescent="0.2">
      <c r="A102" s="60" t="s">
        <v>193</v>
      </c>
      <c r="B102" s="61" t="s">
        <v>2</v>
      </c>
      <c r="C102" s="62">
        <v>0</v>
      </c>
      <c r="D102" s="63">
        <v>0</v>
      </c>
      <c r="E102" s="64">
        <v>0</v>
      </c>
      <c r="F102" s="63">
        <v>0</v>
      </c>
      <c r="G102" s="64">
        <v>0</v>
      </c>
      <c r="H102" s="63">
        <v>0</v>
      </c>
      <c r="J102" s="29"/>
      <c r="K102" s="29"/>
      <c r="L102" s="29"/>
      <c r="M102" s="29"/>
      <c r="N102" s="29"/>
      <c r="O102" s="29"/>
    </row>
    <row r="103" spans="1:15" ht="24.95" customHeight="1" x14ac:dyDescent="0.2">
      <c r="A103" s="60" t="s">
        <v>194</v>
      </c>
      <c r="B103" s="61" t="s">
        <v>179</v>
      </c>
      <c r="C103" s="62">
        <v>0</v>
      </c>
      <c r="D103" s="63">
        <v>0</v>
      </c>
      <c r="E103" s="64">
        <v>0</v>
      </c>
      <c r="F103" s="63">
        <v>0</v>
      </c>
      <c r="G103" s="64">
        <v>0</v>
      </c>
      <c r="H103" s="63">
        <v>0</v>
      </c>
      <c r="J103" s="29"/>
      <c r="K103" s="29"/>
      <c r="L103" s="29"/>
      <c r="M103" s="29"/>
      <c r="N103" s="29"/>
      <c r="O103" s="29"/>
    </row>
    <row r="104" spans="1:15" ht="24.95" customHeight="1" x14ac:dyDescent="0.2">
      <c r="A104" s="60" t="s">
        <v>195</v>
      </c>
      <c r="B104" s="61" t="s">
        <v>181</v>
      </c>
      <c r="C104" s="62">
        <v>0</v>
      </c>
      <c r="D104" s="63">
        <v>0</v>
      </c>
      <c r="E104" s="64">
        <v>0</v>
      </c>
      <c r="F104" s="63">
        <v>0</v>
      </c>
      <c r="G104" s="64">
        <v>0</v>
      </c>
      <c r="H104" s="63">
        <v>0</v>
      </c>
      <c r="J104" s="29"/>
      <c r="K104" s="29"/>
      <c r="L104" s="29"/>
      <c r="M104" s="29"/>
      <c r="N104" s="29"/>
      <c r="O104" s="29"/>
    </row>
    <row r="105" spans="1:15" ht="24.95" customHeight="1" x14ac:dyDescent="0.2">
      <c r="A105" s="60" t="s">
        <v>196</v>
      </c>
      <c r="B105" s="65" t="s">
        <v>183</v>
      </c>
      <c r="C105" s="62">
        <v>0</v>
      </c>
      <c r="D105" s="63">
        <v>0</v>
      </c>
      <c r="E105" s="64">
        <v>0</v>
      </c>
      <c r="F105" s="63">
        <v>0</v>
      </c>
      <c r="G105" s="64">
        <v>0</v>
      </c>
      <c r="H105" s="63">
        <v>0</v>
      </c>
      <c r="J105" s="29"/>
      <c r="K105" s="29"/>
      <c r="L105" s="29"/>
      <c r="M105" s="29"/>
      <c r="N105" s="29"/>
      <c r="O105" s="29"/>
    </row>
    <row r="106" spans="1:15" ht="24.95" customHeight="1" x14ac:dyDescent="0.2">
      <c r="A106" s="44"/>
      <c r="B106" s="41" t="s">
        <v>253</v>
      </c>
      <c r="C106" s="42">
        <v>0</v>
      </c>
      <c r="D106" s="43">
        <v>0</v>
      </c>
      <c r="E106" s="42">
        <v>0</v>
      </c>
      <c r="F106" s="43">
        <v>0</v>
      </c>
      <c r="G106" s="42">
        <v>0</v>
      </c>
      <c r="H106" s="43">
        <v>0</v>
      </c>
      <c r="J106" s="29"/>
      <c r="K106" s="29"/>
      <c r="L106" s="29"/>
      <c r="M106" s="29"/>
      <c r="N106" s="29"/>
      <c r="O106" s="29"/>
    </row>
    <row r="107" spans="1:15" ht="24.95" customHeight="1" thickBot="1" x14ac:dyDescent="0.25">
      <c r="A107" s="45" t="s">
        <v>32</v>
      </c>
      <c r="B107" s="45" t="s">
        <v>78</v>
      </c>
      <c r="C107" s="46">
        <v>-49208.742330000008</v>
      </c>
      <c r="D107" s="47">
        <v>-136740.40599999999</v>
      </c>
      <c r="E107" s="46">
        <v>-9812.76</v>
      </c>
      <c r="F107" s="47">
        <v>0</v>
      </c>
      <c r="G107" s="46">
        <v>0</v>
      </c>
      <c r="H107" s="47">
        <v>-195761.90833000001</v>
      </c>
      <c r="J107" s="29"/>
      <c r="K107" s="29"/>
      <c r="L107" s="29"/>
      <c r="M107" s="29"/>
      <c r="N107" s="29"/>
      <c r="O107" s="29"/>
    </row>
    <row r="108" spans="1:15" s="8" customFormat="1" ht="15" customHeight="1" x14ac:dyDescent="0.2">
      <c r="A108" s="8" t="s">
        <v>254</v>
      </c>
    </row>
    <row r="109" spans="1:15" s="8" customFormat="1" ht="15" customHeight="1" x14ac:dyDescent="0.2">
      <c r="A109" s="8" t="s">
        <v>259</v>
      </c>
    </row>
    <row r="110" spans="1:15" s="8" customFormat="1" x14ac:dyDescent="0.2"/>
    <row r="111" spans="1:15" s="8" customFormat="1" x14ac:dyDescent="0.2"/>
    <row r="112" spans="1:15" s="8" customFormat="1" x14ac:dyDescent="0.2"/>
    <row r="113" s="8" customFormat="1" x14ac:dyDescent="0.2"/>
    <row r="114" s="8" customFormat="1" x14ac:dyDescent="0.2"/>
    <row r="115" s="8" customFormat="1" x14ac:dyDescent="0.2"/>
    <row r="116" s="8" customFormat="1" x14ac:dyDescent="0.2"/>
    <row r="117" s="8" customFormat="1" x14ac:dyDescent="0.2"/>
    <row r="118" s="8" customFormat="1" x14ac:dyDescent="0.2"/>
    <row r="119" s="8" customFormat="1" x14ac:dyDescent="0.2"/>
    <row r="120" s="8" customFormat="1" x14ac:dyDescent="0.2"/>
    <row r="121" s="8" customFormat="1" x14ac:dyDescent="0.2"/>
    <row r="122" s="8" customFormat="1" x14ac:dyDescent="0.2"/>
    <row r="123" s="8" customFormat="1" x14ac:dyDescent="0.2"/>
    <row r="124" s="8" customFormat="1" x14ac:dyDescent="0.2"/>
    <row r="125" s="8" customFormat="1" x14ac:dyDescent="0.2"/>
    <row r="126" s="8" customFormat="1" x14ac:dyDescent="0.2"/>
    <row r="127" s="8" customFormat="1" x14ac:dyDescent="0.2"/>
    <row r="128" s="8" customFormat="1" x14ac:dyDescent="0.2"/>
    <row r="129" s="8" customFormat="1" x14ac:dyDescent="0.2"/>
    <row r="130" s="8" customFormat="1" x14ac:dyDescent="0.2"/>
    <row r="131" s="8" customFormat="1" x14ac:dyDescent="0.2"/>
    <row r="132" s="8" customFormat="1" x14ac:dyDescent="0.2"/>
    <row r="133" s="8" customFormat="1" x14ac:dyDescent="0.2"/>
    <row r="134" s="8" customFormat="1" x14ac:dyDescent="0.2"/>
    <row r="135" s="8" customFormat="1" x14ac:dyDescent="0.2"/>
    <row r="136" s="8" customFormat="1" x14ac:dyDescent="0.2"/>
    <row r="137" s="8" customFormat="1" x14ac:dyDescent="0.2"/>
    <row r="138" s="8" customFormat="1" x14ac:dyDescent="0.2"/>
    <row r="139" s="8" customFormat="1" x14ac:dyDescent="0.2"/>
    <row r="140" s="8" customFormat="1" x14ac:dyDescent="0.2"/>
    <row r="141" s="8" customFormat="1" x14ac:dyDescent="0.2"/>
    <row r="142" s="8" customFormat="1" x14ac:dyDescent="0.2"/>
    <row r="143" s="8" customFormat="1" x14ac:dyDescent="0.2"/>
    <row r="144" s="8" customFormat="1" x14ac:dyDescent="0.2"/>
    <row r="145" s="8" customFormat="1" x14ac:dyDescent="0.2"/>
    <row r="146" s="8" customFormat="1" x14ac:dyDescent="0.2"/>
    <row r="147" s="8" customFormat="1" x14ac:dyDescent="0.2"/>
    <row r="148" s="8" customFormat="1" x14ac:dyDescent="0.2"/>
    <row r="149" s="8" customFormat="1" x14ac:dyDescent="0.2"/>
    <row r="150" s="8" customFormat="1" x14ac:dyDescent="0.2"/>
    <row r="151" s="8" customFormat="1" x14ac:dyDescent="0.2"/>
    <row r="152" s="8" customFormat="1" x14ac:dyDescent="0.2"/>
    <row r="153" s="8" customFormat="1" x14ac:dyDescent="0.2"/>
    <row r="154" s="8" customFormat="1" x14ac:dyDescent="0.2"/>
    <row r="155" s="8" customFormat="1" x14ac:dyDescent="0.2"/>
    <row r="156" s="8" customFormat="1" x14ac:dyDescent="0.2"/>
    <row r="157" s="8" customFormat="1" x14ac:dyDescent="0.2"/>
    <row r="158" s="8" customFormat="1" x14ac:dyDescent="0.2"/>
    <row r="159" s="8" customFormat="1" x14ac:dyDescent="0.2"/>
    <row r="160" s="8" customFormat="1" x14ac:dyDescent="0.2"/>
    <row r="161" s="8" customFormat="1" x14ac:dyDescent="0.2"/>
    <row r="162" s="8" customFormat="1" x14ac:dyDescent="0.2"/>
    <row r="163" s="8" customFormat="1" x14ac:dyDescent="0.2"/>
    <row r="164" s="8" customFormat="1" x14ac:dyDescent="0.2"/>
    <row r="165" s="8" customFormat="1" x14ac:dyDescent="0.2"/>
    <row r="166" s="8" customFormat="1" x14ac:dyDescent="0.2"/>
    <row r="167" s="8" customFormat="1" x14ac:dyDescent="0.2"/>
    <row r="168" s="8" customFormat="1" x14ac:dyDescent="0.2"/>
    <row r="169" s="8" customFormat="1" x14ac:dyDescent="0.2"/>
    <row r="170" s="8" customFormat="1" x14ac:dyDescent="0.2"/>
    <row r="171" s="8" customFormat="1" x14ac:dyDescent="0.2"/>
    <row r="172" s="8" customFormat="1" x14ac:dyDescent="0.2"/>
    <row r="173" s="8" customFormat="1" x14ac:dyDescent="0.2"/>
    <row r="174" s="8" customFormat="1" x14ac:dyDescent="0.2"/>
    <row r="175" s="8" customFormat="1" x14ac:dyDescent="0.2"/>
    <row r="176" s="8" customFormat="1" x14ac:dyDescent="0.2"/>
    <row r="177" s="8" customFormat="1" x14ac:dyDescent="0.2"/>
    <row r="178" s="8" customFormat="1" x14ac:dyDescent="0.2"/>
    <row r="179" s="8" customFormat="1" x14ac:dyDescent="0.2"/>
    <row r="180" s="8" customFormat="1" x14ac:dyDescent="0.2"/>
    <row r="181" s="8" customFormat="1" x14ac:dyDescent="0.2"/>
    <row r="182" s="8" customFormat="1" x14ac:dyDescent="0.2"/>
    <row r="183" s="8" customFormat="1" x14ac:dyDescent="0.2"/>
    <row r="184" s="8" customFormat="1" x14ac:dyDescent="0.2"/>
    <row r="185" s="8" customFormat="1" x14ac:dyDescent="0.2"/>
    <row r="186" s="8" customFormat="1" x14ac:dyDescent="0.2"/>
    <row r="187" s="8" customFormat="1" x14ac:dyDescent="0.2"/>
    <row r="188" s="8" customFormat="1" x14ac:dyDescent="0.2"/>
    <row r="189" s="8" customFormat="1" x14ac:dyDescent="0.2"/>
    <row r="190" s="8" customFormat="1" x14ac:dyDescent="0.2"/>
    <row r="191" s="8" customFormat="1" x14ac:dyDescent="0.2"/>
    <row r="192" s="8" customFormat="1" x14ac:dyDescent="0.2"/>
    <row r="193" s="8" customFormat="1" x14ac:dyDescent="0.2"/>
    <row r="194" s="8" customFormat="1" x14ac:dyDescent="0.2"/>
    <row r="195" s="8" customFormat="1" x14ac:dyDescent="0.2"/>
    <row r="196" s="8" customFormat="1" x14ac:dyDescent="0.2"/>
    <row r="197" s="8" customFormat="1" x14ac:dyDescent="0.2"/>
    <row r="198" s="8" customFormat="1" x14ac:dyDescent="0.2"/>
    <row r="199" s="8" customFormat="1" x14ac:dyDescent="0.2"/>
    <row r="200" s="8" customFormat="1" x14ac:dyDescent="0.2"/>
    <row r="201" s="8" customFormat="1" x14ac:dyDescent="0.2"/>
    <row r="202" s="8" customFormat="1" x14ac:dyDescent="0.2"/>
    <row r="203" s="8" customFormat="1" x14ac:dyDescent="0.2"/>
    <row r="204" s="8" customFormat="1" x14ac:dyDescent="0.2"/>
    <row r="205" s="8" customFormat="1" x14ac:dyDescent="0.2"/>
    <row r="206" s="8" customFormat="1" x14ac:dyDescent="0.2"/>
    <row r="207" s="8" customFormat="1" x14ac:dyDescent="0.2"/>
    <row r="208" s="8" customFormat="1" x14ac:dyDescent="0.2"/>
    <row r="209" s="8" customFormat="1" x14ac:dyDescent="0.2"/>
    <row r="210" s="8" customFormat="1" x14ac:dyDescent="0.2"/>
    <row r="211" s="8" customFormat="1" x14ac:dyDescent="0.2"/>
    <row r="212" s="8" customFormat="1" x14ac:dyDescent="0.2"/>
    <row r="213" s="8" customFormat="1" x14ac:dyDescent="0.2"/>
    <row r="214" s="8" customFormat="1" x14ac:dyDescent="0.2"/>
    <row r="215" s="8" customFormat="1" x14ac:dyDescent="0.2"/>
    <row r="216" s="8" customFormat="1" x14ac:dyDescent="0.2"/>
    <row r="217" s="8" customFormat="1" x14ac:dyDescent="0.2"/>
    <row r="218" s="8" customFormat="1" x14ac:dyDescent="0.2"/>
    <row r="219" s="8" customFormat="1" x14ac:dyDescent="0.2"/>
    <row r="220" s="8" customFormat="1" x14ac:dyDescent="0.2"/>
    <row r="221" s="8" customFormat="1" x14ac:dyDescent="0.2"/>
    <row r="222" s="8" customFormat="1" x14ac:dyDescent="0.2"/>
    <row r="223" s="8" customFormat="1" x14ac:dyDescent="0.2"/>
    <row r="224" s="8" customFormat="1" x14ac:dyDescent="0.2"/>
    <row r="225" s="8" customFormat="1" x14ac:dyDescent="0.2"/>
    <row r="226" s="8" customFormat="1" x14ac:dyDescent="0.2"/>
    <row r="227" s="8" customFormat="1" x14ac:dyDescent="0.2"/>
    <row r="228" s="8" customFormat="1" x14ac:dyDescent="0.2"/>
    <row r="229" s="8" customFormat="1" x14ac:dyDescent="0.2"/>
    <row r="230" s="8" customFormat="1" x14ac:dyDescent="0.2"/>
    <row r="231" s="8" customFormat="1" x14ac:dyDescent="0.2"/>
    <row r="232" s="8" customFormat="1" x14ac:dyDescent="0.2"/>
    <row r="233" s="8" customFormat="1" x14ac:dyDescent="0.2"/>
    <row r="234" s="8" customFormat="1" x14ac:dyDescent="0.2"/>
    <row r="235" s="8" customFormat="1" x14ac:dyDescent="0.2"/>
    <row r="236" s="8" customFormat="1" x14ac:dyDescent="0.2"/>
    <row r="237" s="8" customFormat="1" x14ac:dyDescent="0.2"/>
    <row r="238" s="8" customFormat="1" x14ac:dyDescent="0.2"/>
    <row r="239" s="8" customFormat="1" x14ac:dyDescent="0.2"/>
    <row r="240" s="8" customFormat="1" x14ac:dyDescent="0.2"/>
    <row r="241" s="8" customFormat="1" x14ac:dyDescent="0.2"/>
    <row r="242" s="8" customFormat="1" x14ac:dyDescent="0.2"/>
    <row r="243" s="8" customFormat="1" x14ac:dyDescent="0.2"/>
    <row r="244" s="8" customFormat="1" x14ac:dyDescent="0.2"/>
  </sheetData>
  <mergeCells count="13">
    <mergeCell ref="A1:H1"/>
    <mergeCell ref="A2:H2"/>
    <mergeCell ref="A3:H3"/>
    <mergeCell ref="A4:H4"/>
    <mergeCell ref="A7:A9"/>
    <mergeCell ref="B7:B9"/>
    <mergeCell ref="C7:H7"/>
    <mergeCell ref="C8:C9"/>
    <mergeCell ref="D8:D9"/>
    <mergeCell ref="E8:E9"/>
    <mergeCell ref="F8:F9"/>
    <mergeCell ref="G8:G9"/>
    <mergeCell ref="H8:H9"/>
  </mergeCells>
  <conditionalFormatting sqref="D26:G26">
    <cfRule type="cellIs" dxfId="2" priority="1" stopIfTrue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23</vt:i4>
      </vt:variant>
    </vt:vector>
  </HeadingPairs>
  <TitlesOfParts>
    <vt:vector size="34" baseType="lpstr">
      <vt:lpstr>CONTENIDO</vt:lpstr>
      <vt:lpstr>PRODUCCIÓN</vt:lpstr>
      <vt:lpstr>CONSUMO INTERMEDIO</vt:lpstr>
      <vt:lpstr>REMUNERACIÓN</vt:lpstr>
      <vt:lpstr>VALOR AGREGADO</vt:lpstr>
      <vt:lpstr>SUELDOS Y SALARIOS</vt:lpstr>
      <vt:lpstr>CONTRIBUCIONES SOCIALES </vt:lpstr>
      <vt:lpstr>OTROS IMPUESTOS</vt:lpstr>
      <vt:lpstr>OTRAS SUBVENCIONES</vt:lpstr>
      <vt:lpstr>EXCEDENTE E INGRESO MIXTO </vt:lpstr>
      <vt:lpstr>FORMACIÓN BRUTA DE CAP Y VAR</vt:lpstr>
      <vt:lpstr>'CONSUMO INTERMEDIO'!Área_de_impresión</vt:lpstr>
      <vt:lpstr>CONTENIDO!Área_de_impresión</vt:lpstr>
      <vt:lpstr>'CONTRIBUCIONES SOCIALES '!Área_de_impresión</vt:lpstr>
      <vt:lpstr>'EXCEDENTE E INGRESO MIXTO '!Área_de_impresión</vt:lpstr>
      <vt:lpstr>'FORMACIÓN BRUTA DE CAP Y VAR'!Área_de_impresión</vt:lpstr>
      <vt:lpstr>'OTRAS SUBVENCIONES'!Área_de_impresión</vt:lpstr>
      <vt:lpstr>'OTROS IMPUESTOS'!Área_de_impresión</vt:lpstr>
      <vt:lpstr>PRODUCCIÓN!Área_de_impresión</vt:lpstr>
      <vt:lpstr>REMUNERACIÓN!Área_de_impresión</vt:lpstr>
      <vt:lpstr>'SUELDOS Y SALARIOS'!Área_de_impresión</vt:lpstr>
      <vt:lpstr>'VALOR AGREGADO'!Área_de_impresión</vt:lpstr>
      <vt:lpstr>D.1</vt:lpstr>
      <vt:lpstr>P.1</vt:lpstr>
      <vt:lpstr>P.2</vt:lpstr>
      <vt:lpstr>'CONSUMO INTERMEDIO'!Títulos_a_imprimir</vt:lpstr>
      <vt:lpstr>'CONTRIBUCIONES SOCIALES '!Títulos_a_imprimir</vt:lpstr>
      <vt:lpstr>'EXCEDENTE E INGRESO MIXTO '!Títulos_a_imprimir</vt:lpstr>
      <vt:lpstr>'OTRAS SUBVENCIONES'!Títulos_a_imprimir</vt:lpstr>
      <vt:lpstr>'OTROS IMPUESTOS'!Títulos_a_imprimir</vt:lpstr>
      <vt:lpstr>PRODUCCIÓN!Títulos_a_imprimir</vt:lpstr>
      <vt:lpstr>REMUNERACIÓN!Títulos_a_imprimir</vt:lpstr>
      <vt:lpstr>'SUELDOS Y SALARIOS'!Títulos_a_imprimir</vt:lpstr>
      <vt:lpstr>'VALOR AGREGADO'!Títulos_a_imprimir</vt:lpstr>
    </vt:vector>
  </TitlesOfParts>
  <Company>Banco de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x_mvad</dc:creator>
  <cp:lastModifiedBy>YEXIBEL MARIA GONZALEZ</cp:lastModifiedBy>
  <cp:lastPrinted>2024-09-16T13:19:06Z</cp:lastPrinted>
  <dcterms:created xsi:type="dcterms:W3CDTF">2004-10-08T02:02:58Z</dcterms:created>
  <dcterms:modified xsi:type="dcterms:W3CDTF">2024-09-16T15:11:33Z</dcterms:modified>
</cp:coreProperties>
</file>